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0" yWindow="2160" windowWidth="22120" windowHeight="11040" activeTab="2"/>
  </bookViews>
  <sheets>
    <sheet name="参加申込書 Ｂ４" sheetId="1" r:id="rId1"/>
    <sheet name="参加申込書 記入サンプル" sheetId="2" r:id="rId2"/>
    <sheet name="ゼッケン申込" sheetId="3" r:id="rId3"/>
    <sheet name="納入金額一覧表" sheetId="4" r:id="rId4"/>
    <sheet name="申込の流れ" sheetId="5" r:id="rId5"/>
  </sheets>
  <definedNames>
    <definedName name="_xlfn.IFERROR" hidden="1">#NAME?</definedName>
    <definedName name="_xlnm.Print_Area" localSheetId="0">'参加申込書 Ｂ４'!$A$1:$AJ$67</definedName>
    <definedName name="_xlnm.Print_Area" localSheetId="1">'参加申込書 記入サンプル'!$A$1:$AJ$67</definedName>
    <definedName name="_xlnm.Print_Area" localSheetId="3">'納入金額一覧表'!$A$1:$E$18</definedName>
  </definedNames>
  <calcPr fullCalcOnLoad="1"/>
</workbook>
</file>

<file path=xl/comments1.xml><?xml version="1.0" encoding="utf-8"?>
<comments xmlns="http://schemas.openxmlformats.org/spreadsheetml/2006/main">
  <authors>
    <author>k-imai</author>
  </authors>
  <commentList>
    <comment ref="E18" authorId="0">
      <text>
        <r>
          <rPr>
            <sz val="12"/>
            <rFont val="ＭＳ Ｐゴシック"/>
            <family val="0"/>
          </rPr>
          <t>フリガナをカタカナで入力してください。</t>
        </r>
        <r>
          <rPr>
            <sz val="9"/>
            <rFont val="ＭＳ Ｐゴシック"/>
            <family val="0"/>
          </rPr>
          <t xml:space="preserve">
</t>
        </r>
      </text>
    </comment>
    <comment ref="K18" authorId="0">
      <text>
        <r>
          <rPr>
            <sz val="12"/>
            <rFont val="ＭＳ Ｐゴシック"/>
            <family val="0"/>
          </rPr>
          <t>リストから選んでください。</t>
        </r>
      </text>
    </comment>
    <comment ref="S18" authorId="0">
      <text>
        <r>
          <rPr>
            <sz val="12"/>
            <rFont val="ＭＳ Ｐゴシック"/>
            <family val="0"/>
          </rPr>
          <t>リストから選んでください。</t>
        </r>
      </text>
    </comment>
    <comment ref="AA18" authorId="0">
      <text>
        <r>
          <rPr>
            <sz val="12"/>
            <rFont val="ＭＳ Ｐゴシック"/>
            <family val="0"/>
          </rPr>
          <t>リストから選んでください。</t>
        </r>
      </text>
    </comment>
    <comment ref="AI18" authorId="0">
      <text>
        <r>
          <rPr>
            <sz val="12"/>
            <rFont val="ＭＳ Ｐゴシック"/>
            <family val="0"/>
          </rPr>
          <t>リストから選んでください。</t>
        </r>
      </text>
    </comment>
    <comment ref="E19" authorId="0">
      <text>
        <r>
          <rPr>
            <sz val="12"/>
            <rFont val="ＭＳ Ｐゴシック"/>
            <family val="0"/>
          </rPr>
          <t>選手名を漢字で入力してください。</t>
        </r>
      </text>
    </comment>
    <comment ref="K19" authorId="0">
      <text>
        <r>
          <rPr>
            <sz val="12"/>
            <rFont val="ＭＳ Ｐゴシック"/>
            <family val="0"/>
          </rPr>
          <t>リストから選んでください。</t>
        </r>
      </text>
    </comment>
    <comment ref="S19" authorId="0">
      <text>
        <r>
          <rPr>
            <sz val="12"/>
            <rFont val="ＭＳ Ｐゴシック"/>
            <family val="0"/>
          </rPr>
          <t>リストから選んでください。</t>
        </r>
      </text>
    </comment>
    <comment ref="AA19" authorId="0">
      <text>
        <r>
          <rPr>
            <sz val="12"/>
            <rFont val="ＭＳ Ｐゴシック"/>
            <family val="0"/>
          </rPr>
          <t>リストから選んでください。</t>
        </r>
      </text>
    </comment>
    <comment ref="AI19" authorId="0">
      <text>
        <r>
          <rPr>
            <sz val="12"/>
            <rFont val="ＭＳ Ｐゴシック"/>
            <family val="0"/>
          </rPr>
          <t>リストから選んでください。</t>
        </r>
      </text>
    </comment>
    <comment ref="E20" authorId="0">
      <text>
        <r>
          <rPr>
            <sz val="12"/>
            <rFont val="ＭＳ Ｐゴシック"/>
            <family val="0"/>
          </rPr>
          <t>フリガナをカタカナで入力してください。</t>
        </r>
        <r>
          <rPr>
            <sz val="9"/>
            <rFont val="ＭＳ Ｐゴシック"/>
            <family val="0"/>
          </rPr>
          <t xml:space="preserve">
</t>
        </r>
      </text>
    </comment>
    <comment ref="K20" authorId="0">
      <text>
        <r>
          <rPr>
            <sz val="12"/>
            <rFont val="ＭＳ Ｐゴシック"/>
            <family val="0"/>
          </rPr>
          <t>リストから選んでください。</t>
        </r>
      </text>
    </comment>
    <comment ref="S20" authorId="0">
      <text>
        <r>
          <rPr>
            <sz val="12"/>
            <rFont val="ＭＳ Ｐゴシック"/>
            <family val="0"/>
          </rPr>
          <t>リストから選んでください。</t>
        </r>
      </text>
    </comment>
    <comment ref="AA20" authorId="0">
      <text>
        <r>
          <rPr>
            <sz val="12"/>
            <rFont val="ＭＳ Ｐゴシック"/>
            <family val="0"/>
          </rPr>
          <t>リストから選んでください。</t>
        </r>
      </text>
    </comment>
    <comment ref="AI20" authorId="0">
      <text>
        <r>
          <rPr>
            <sz val="12"/>
            <rFont val="ＭＳ Ｐゴシック"/>
            <family val="0"/>
          </rPr>
          <t>リストから選んでください。</t>
        </r>
      </text>
    </comment>
    <comment ref="E21" authorId="0">
      <text>
        <r>
          <rPr>
            <sz val="12"/>
            <rFont val="ＭＳ Ｐゴシック"/>
            <family val="0"/>
          </rPr>
          <t>選手名を漢字で入力してください。</t>
        </r>
      </text>
    </comment>
    <comment ref="K21" authorId="0">
      <text>
        <r>
          <rPr>
            <sz val="12"/>
            <rFont val="ＭＳ Ｐゴシック"/>
            <family val="0"/>
          </rPr>
          <t>リストから選んでください。</t>
        </r>
      </text>
    </comment>
    <comment ref="S21" authorId="0">
      <text>
        <r>
          <rPr>
            <sz val="12"/>
            <rFont val="ＭＳ Ｐゴシック"/>
            <family val="0"/>
          </rPr>
          <t>リストから選んでください。</t>
        </r>
      </text>
    </comment>
    <comment ref="AA21" authorId="0">
      <text>
        <r>
          <rPr>
            <sz val="12"/>
            <rFont val="ＭＳ Ｐゴシック"/>
            <family val="0"/>
          </rPr>
          <t>リストから選んでください。</t>
        </r>
      </text>
    </comment>
    <comment ref="AI21" authorId="0">
      <text>
        <r>
          <rPr>
            <sz val="12"/>
            <rFont val="ＭＳ Ｐゴシック"/>
            <family val="0"/>
          </rPr>
          <t>リストから選んでください。</t>
        </r>
      </text>
    </comment>
    <comment ref="E22" authorId="0">
      <text>
        <r>
          <rPr>
            <sz val="12"/>
            <rFont val="ＭＳ Ｐゴシック"/>
            <family val="0"/>
          </rPr>
          <t>フリガナをカタカナで入力してください。</t>
        </r>
        <r>
          <rPr>
            <sz val="9"/>
            <rFont val="ＭＳ Ｐゴシック"/>
            <family val="0"/>
          </rPr>
          <t xml:space="preserve">
</t>
        </r>
      </text>
    </comment>
    <comment ref="K22" authorId="0">
      <text>
        <r>
          <rPr>
            <sz val="12"/>
            <rFont val="ＭＳ Ｐゴシック"/>
            <family val="0"/>
          </rPr>
          <t>リストから選んでください。</t>
        </r>
      </text>
    </comment>
    <comment ref="S22" authorId="0">
      <text>
        <r>
          <rPr>
            <sz val="12"/>
            <rFont val="ＭＳ Ｐゴシック"/>
            <family val="0"/>
          </rPr>
          <t>リストから選んでください。</t>
        </r>
      </text>
    </comment>
    <comment ref="AA22" authorId="0">
      <text>
        <r>
          <rPr>
            <sz val="12"/>
            <rFont val="ＭＳ Ｐゴシック"/>
            <family val="0"/>
          </rPr>
          <t>リストから選んでください。</t>
        </r>
      </text>
    </comment>
    <comment ref="AI22" authorId="0">
      <text>
        <r>
          <rPr>
            <sz val="12"/>
            <rFont val="ＭＳ Ｐゴシック"/>
            <family val="0"/>
          </rPr>
          <t>リストから選んでください。</t>
        </r>
      </text>
    </comment>
    <comment ref="E23" authorId="0">
      <text>
        <r>
          <rPr>
            <sz val="12"/>
            <rFont val="ＭＳ Ｐゴシック"/>
            <family val="0"/>
          </rPr>
          <t>選手名を漢字で入力してください。</t>
        </r>
      </text>
    </comment>
    <comment ref="K23" authorId="0">
      <text>
        <r>
          <rPr>
            <sz val="12"/>
            <rFont val="ＭＳ Ｐゴシック"/>
            <family val="0"/>
          </rPr>
          <t>リストから選んでください。</t>
        </r>
      </text>
    </comment>
    <comment ref="S23" authorId="0">
      <text>
        <r>
          <rPr>
            <sz val="12"/>
            <rFont val="ＭＳ Ｐゴシック"/>
            <family val="0"/>
          </rPr>
          <t>リストから選んでください。</t>
        </r>
      </text>
    </comment>
    <comment ref="AA23" authorId="0">
      <text>
        <r>
          <rPr>
            <sz val="12"/>
            <rFont val="ＭＳ Ｐゴシック"/>
            <family val="0"/>
          </rPr>
          <t>リストから選んでください。</t>
        </r>
      </text>
    </comment>
    <comment ref="AI23" authorId="0">
      <text>
        <r>
          <rPr>
            <sz val="12"/>
            <rFont val="ＭＳ Ｐゴシック"/>
            <family val="0"/>
          </rPr>
          <t>リストから選んでください。</t>
        </r>
      </text>
    </comment>
    <comment ref="E24" authorId="0">
      <text>
        <r>
          <rPr>
            <sz val="12"/>
            <rFont val="ＭＳ Ｐゴシック"/>
            <family val="0"/>
          </rPr>
          <t>フリガナをカタカナで入力してください。</t>
        </r>
        <r>
          <rPr>
            <sz val="9"/>
            <rFont val="ＭＳ Ｐゴシック"/>
            <family val="0"/>
          </rPr>
          <t xml:space="preserve">
</t>
        </r>
      </text>
    </comment>
    <comment ref="K24" authorId="0">
      <text>
        <r>
          <rPr>
            <sz val="12"/>
            <rFont val="ＭＳ Ｐゴシック"/>
            <family val="0"/>
          </rPr>
          <t>リストから選んでください。</t>
        </r>
      </text>
    </comment>
    <comment ref="S24" authorId="0">
      <text>
        <r>
          <rPr>
            <sz val="12"/>
            <rFont val="ＭＳ Ｐゴシック"/>
            <family val="0"/>
          </rPr>
          <t>リストから選んでください。</t>
        </r>
      </text>
    </comment>
    <comment ref="AA24" authorId="0">
      <text>
        <r>
          <rPr>
            <sz val="12"/>
            <rFont val="ＭＳ Ｐゴシック"/>
            <family val="0"/>
          </rPr>
          <t>リストから選んでください。</t>
        </r>
      </text>
    </comment>
    <comment ref="AI24" authorId="0">
      <text>
        <r>
          <rPr>
            <sz val="12"/>
            <rFont val="ＭＳ Ｐゴシック"/>
            <family val="0"/>
          </rPr>
          <t>リストから選んでください。</t>
        </r>
      </text>
    </comment>
    <comment ref="E25" authorId="0">
      <text>
        <r>
          <rPr>
            <sz val="12"/>
            <rFont val="ＭＳ Ｐゴシック"/>
            <family val="0"/>
          </rPr>
          <t>選手名を漢字で入力してください。</t>
        </r>
      </text>
    </comment>
    <comment ref="K25" authorId="0">
      <text>
        <r>
          <rPr>
            <sz val="12"/>
            <rFont val="ＭＳ Ｐゴシック"/>
            <family val="0"/>
          </rPr>
          <t>リストから選んでください。</t>
        </r>
      </text>
    </comment>
    <comment ref="S25" authorId="0">
      <text>
        <r>
          <rPr>
            <sz val="12"/>
            <rFont val="ＭＳ Ｐゴシック"/>
            <family val="0"/>
          </rPr>
          <t>リストから選んでください。</t>
        </r>
      </text>
    </comment>
    <comment ref="AA25" authorId="0">
      <text>
        <r>
          <rPr>
            <sz val="12"/>
            <rFont val="ＭＳ Ｐゴシック"/>
            <family val="0"/>
          </rPr>
          <t>リストから選んでください。</t>
        </r>
      </text>
    </comment>
    <comment ref="AI25" authorId="0">
      <text>
        <r>
          <rPr>
            <sz val="12"/>
            <rFont val="ＭＳ Ｐゴシック"/>
            <family val="0"/>
          </rPr>
          <t>リストから選んでください。</t>
        </r>
      </text>
    </comment>
    <comment ref="E26" authorId="0">
      <text>
        <r>
          <rPr>
            <sz val="12"/>
            <rFont val="ＭＳ Ｐゴシック"/>
            <family val="0"/>
          </rPr>
          <t>フリガナをカタカナで入力してください。</t>
        </r>
        <r>
          <rPr>
            <sz val="9"/>
            <rFont val="ＭＳ Ｐゴシック"/>
            <family val="0"/>
          </rPr>
          <t xml:space="preserve">
</t>
        </r>
      </text>
    </comment>
    <comment ref="K26" authorId="0">
      <text>
        <r>
          <rPr>
            <sz val="12"/>
            <rFont val="ＭＳ Ｐゴシック"/>
            <family val="0"/>
          </rPr>
          <t>リストから選んでください。</t>
        </r>
      </text>
    </comment>
    <comment ref="S26" authorId="0">
      <text>
        <r>
          <rPr>
            <sz val="12"/>
            <rFont val="ＭＳ Ｐゴシック"/>
            <family val="0"/>
          </rPr>
          <t>リストから選んでください。</t>
        </r>
      </text>
    </comment>
    <comment ref="AA26" authorId="0">
      <text>
        <r>
          <rPr>
            <sz val="12"/>
            <rFont val="ＭＳ Ｐゴシック"/>
            <family val="0"/>
          </rPr>
          <t>リストから選んでください。</t>
        </r>
      </text>
    </comment>
    <comment ref="AI26" authorId="0">
      <text>
        <r>
          <rPr>
            <sz val="12"/>
            <rFont val="ＭＳ Ｐゴシック"/>
            <family val="0"/>
          </rPr>
          <t>リストから選んでください。</t>
        </r>
      </text>
    </comment>
    <comment ref="E27" authorId="0">
      <text>
        <r>
          <rPr>
            <sz val="12"/>
            <rFont val="ＭＳ Ｐゴシック"/>
            <family val="0"/>
          </rPr>
          <t>選手名を漢字で入力してください。</t>
        </r>
      </text>
    </comment>
    <comment ref="K27" authorId="0">
      <text>
        <r>
          <rPr>
            <sz val="12"/>
            <rFont val="ＭＳ Ｐゴシック"/>
            <family val="0"/>
          </rPr>
          <t>リストから選んでください。</t>
        </r>
      </text>
    </comment>
    <comment ref="S27" authorId="0">
      <text>
        <r>
          <rPr>
            <sz val="12"/>
            <rFont val="ＭＳ Ｐゴシック"/>
            <family val="0"/>
          </rPr>
          <t>リストから選んでください。</t>
        </r>
      </text>
    </comment>
    <comment ref="AA27" authorId="0">
      <text>
        <r>
          <rPr>
            <sz val="12"/>
            <rFont val="ＭＳ Ｐゴシック"/>
            <family val="0"/>
          </rPr>
          <t>リストから選んでください。</t>
        </r>
      </text>
    </comment>
    <comment ref="AI27" authorId="0">
      <text>
        <r>
          <rPr>
            <sz val="12"/>
            <rFont val="ＭＳ Ｐゴシック"/>
            <family val="0"/>
          </rPr>
          <t>リストから選んでください。</t>
        </r>
      </text>
    </comment>
    <comment ref="E28" authorId="0">
      <text>
        <r>
          <rPr>
            <sz val="12"/>
            <rFont val="ＭＳ Ｐゴシック"/>
            <family val="0"/>
          </rPr>
          <t>フリガナをカタカナで入力してください。</t>
        </r>
        <r>
          <rPr>
            <sz val="9"/>
            <rFont val="ＭＳ Ｐゴシック"/>
            <family val="0"/>
          </rPr>
          <t xml:space="preserve">
</t>
        </r>
      </text>
    </comment>
    <comment ref="K28" authorId="0">
      <text>
        <r>
          <rPr>
            <sz val="12"/>
            <rFont val="ＭＳ Ｐゴシック"/>
            <family val="0"/>
          </rPr>
          <t>リストから選んでください。</t>
        </r>
      </text>
    </comment>
    <comment ref="S28" authorId="0">
      <text>
        <r>
          <rPr>
            <sz val="12"/>
            <rFont val="ＭＳ Ｐゴシック"/>
            <family val="0"/>
          </rPr>
          <t>リストから選んでください。</t>
        </r>
      </text>
    </comment>
    <comment ref="AA28" authorId="0">
      <text>
        <r>
          <rPr>
            <sz val="12"/>
            <rFont val="ＭＳ Ｐゴシック"/>
            <family val="0"/>
          </rPr>
          <t>リストから選んでください。</t>
        </r>
      </text>
    </comment>
    <comment ref="AI28" authorId="0">
      <text>
        <r>
          <rPr>
            <sz val="12"/>
            <rFont val="ＭＳ Ｐゴシック"/>
            <family val="0"/>
          </rPr>
          <t>リストから選んでください。</t>
        </r>
      </text>
    </comment>
    <comment ref="E29" authorId="0">
      <text>
        <r>
          <rPr>
            <sz val="12"/>
            <rFont val="ＭＳ Ｐゴシック"/>
            <family val="0"/>
          </rPr>
          <t>選手名を漢字で入力してください。</t>
        </r>
      </text>
    </comment>
    <comment ref="K29" authorId="0">
      <text>
        <r>
          <rPr>
            <sz val="12"/>
            <rFont val="ＭＳ Ｐゴシック"/>
            <family val="0"/>
          </rPr>
          <t>リストから選んでください。</t>
        </r>
      </text>
    </comment>
    <comment ref="S29" authorId="0">
      <text>
        <r>
          <rPr>
            <sz val="12"/>
            <rFont val="ＭＳ Ｐゴシック"/>
            <family val="0"/>
          </rPr>
          <t>リストから選んでください。</t>
        </r>
      </text>
    </comment>
    <comment ref="AA29" authorId="0">
      <text>
        <r>
          <rPr>
            <sz val="12"/>
            <rFont val="ＭＳ Ｐゴシック"/>
            <family val="0"/>
          </rPr>
          <t>リストから選んでください。</t>
        </r>
      </text>
    </comment>
    <comment ref="AI29" authorId="0">
      <text>
        <r>
          <rPr>
            <sz val="12"/>
            <rFont val="ＭＳ Ｐゴシック"/>
            <family val="0"/>
          </rPr>
          <t>リストから選んでください。</t>
        </r>
      </text>
    </comment>
    <comment ref="E30" authorId="0">
      <text>
        <r>
          <rPr>
            <sz val="12"/>
            <rFont val="ＭＳ Ｐゴシック"/>
            <family val="0"/>
          </rPr>
          <t>フリガナをカタカナで入力してください。</t>
        </r>
        <r>
          <rPr>
            <sz val="9"/>
            <rFont val="ＭＳ Ｐゴシック"/>
            <family val="0"/>
          </rPr>
          <t xml:space="preserve">
</t>
        </r>
      </text>
    </comment>
    <comment ref="K30" authorId="0">
      <text>
        <r>
          <rPr>
            <sz val="12"/>
            <rFont val="ＭＳ Ｐゴシック"/>
            <family val="0"/>
          </rPr>
          <t>リストから選んでください。</t>
        </r>
      </text>
    </comment>
    <comment ref="S30" authorId="0">
      <text>
        <r>
          <rPr>
            <sz val="12"/>
            <rFont val="ＭＳ Ｐゴシック"/>
            <family val="0"/>
          </rPr>
          <t>リストから選んでください。</t>
        </r>
      </text>
    </comment>
    <comment ref="AA30" authorId="0">
      <text>
        <r>
          <rPr>
            <sz val="12"/>
            <rFont val="ＭＳ Ｐゴシック"/>
            <family val="0"/>
          </rPr>
          <t>リストから選んでください。</t>
        </r>
      </text>
    </comment>
    <comment ref="AI30" authorId="0">
      <text>
        <r>
          <rPr>
            <sz val="12"/>
            <rFont val="ＭＳ Ｐゴシック"/>
            <family val="0"/>
          </rPr>
          <t>リストから選んでください。</t>
        </r>
      </text>
    </comment>
    <comment ref="E31" authorId="0">
      <text>
        <r>
          <rPr>
            <sz val="12"/>
            <rFont val="ＭＳ Ｐゴシック"/>
            <family val="0"/>
          </rPr>
          <t>選手名を漢字で入力してください。</t>
        </r>
      </text>
    </comment>
    <comment ref="K31" authorId="0">
      <text>
        <r>
          <rPr>
            <sz val="12"/>
            <rFont val="ＭＳ Ｐゴシック"/>
            <family val="0"/>
          </rPr>
          <t>リストから選んでください。</t>
        </r>
      </text>
    </comment>
    <comment ref="S31" authorId="0">
      <text>
        <r>
          <rPr>
            <sz val="12"/>
            <rFont val="ＭＳ Ｐゴシック"/>
            <family val="0"/>
          </rPr>
          <t>リストから選んでください。</t>
        </r>
      </text>
    </comment>
    <comment ref="AA31" authorId="0">
      <text>
        <r>
          <rPr>
            <sz val="12"/>
            <rFont val="ＭＳ Ｐゴシック"/>
            <family val="0"/>
          </rPr>
          <t>リストから選んでください。</t>
        </r>
      </text>
    </comment>
    <comment ref="AI31" authorId="0">
      <text>
        <r>
          <rPr>
            <sz val="12"/>
            <rFont val="ＭＳ Ｐゴシック"/>
            <family val="0"/>
          </rPr>
          <t>リストから選んでください。</t>
        </r>
      </text>
    </comment>
    <comment ref="E32" authorId="0">
      <text>
        <r>
          <rPr>
            <sz val="12"/>
            <rFont val="ＭＳ Ｐゴシック"/>
            <family val="0"/>
          </rPr>
          <t>フリガナをカタカナで入力してください。</t>
        </r>
        <r>
          <rPr>
            <sz val="9"/>
            <rFont val="ＭＳ Ｐゴシック"/>
            <family val="0"/>
          </rPr>
          <t xml:space="preserve">
</t>
        </r>
      </text>
    </comment>
    <comment ref="K32" authorId="0">
      <text>
        <r>
          <rPr>
            <sz val="12"/>
            <rFont val="ＭＳ Ｐゴシック"/>
            <family val="0"/>
          </rPr>
          <t>リストから選んでください。</t>
        </r>
      </text>
    </comment>
    <comment ref="S32" authorId="0">
      <text>
        <r>
          <rPr>
            <sz val="12"/>
            <rFont val="ＭＳ Ｐゴシック"/>
            <family val="0"/>
          </rPr>
          <t>リストから選んでください。</t>
        </r>
      </text>
    </comment>
    <comment ref="AA32" authorId="0">
      <text>
        <r>
          <rPr>
            <sz val="12"/>
            <rFont val="ＭＳ Ｐゴシック"/>
            <family val="0"/>
          </rPr>
          <t>リストから選んでください。</t>
        </r>
      </text>
    </comment>
    <comment ref="AI32" authorId="0">
      <text>
        <r>
          <rPr>
            <sz val="12"/>
            <rFont val="ＭＳ Ｐゴシック"/>
            <family val="0"/>
          </rPr>
          <t>リストから選んでください。</t>
        </r>
      </text>
    </comment>
    <comment ref="E33" authorId="0">
      <text>
        <r>
          <rPr>
            <sz val="12"/>
            <rFont val="ＭＳ Ｐゴシック"/>
            <family val="0"/>
          </rPr>
          <t>選手名を漢字で入力してください。</t>
        </r>
      </text>
    </comment>
    <comment ref="K33" authorId="0">
      <text>
        <r>
          <rPr>
            <sz val="12"/>
            <rFont val="ＭＳ Ｐゴシック"/>
            <family val="0"/>
          </rPr>
          <t>リストから選んでください。</t>
        </r>
      </text>
    </comment>
    <comment ref="S33" authorId="0">
      <text>
        <r>
          <rPr>
            <sz val="12"/>
            <rFont val="ＭＳ Ｐゴシック"/>
            <family val="0"/>
          </rPr>
          <t>リストから選んでください。</t>
        </r>
      </text>
    </comment>
    <comment ref="AA33" authorId="0">
      <text>
        <r>
          <rPr>
            <sz val="12"/>
            <rFont val="ＭＳ Ｐゴシック"/>
            <family val="0"/>
          </rPr>
          <t>リストから選んでください。</t>
        </r>
      </text>
    </comment>
    <comment ref="AI33" authorId="0">
      <text>
        <r>
          <rPr>
            <sz val="12"/>
            <rFont val="ＭＳ Ｐゴシック"/>
            <family val="0"/>
          </rPr>
          <t>リストから選んでください。</t>
        </r>
      </text>
    </comment>
    <comment ref="E34" authorId="0">
      <text>
        <r>
          <rPr>
            <sz val="12"/>
            <rFont val="ＭＳ Ｐゴシック"/>
            <family val="0"/>
          </rPr>
          <t>フリガナをカタカナで入力してください。</t>
        </r>
        <r>
          <rPr>
            <sz val="9"/>
            <rFont val="ＭＳ Ｐゴシック"/>
            <family val="0"/>
          </rPr>
          <t xml:space="preserve">
</t>
        </r>
      </text>
    </comment>
    <comment ref="K34" authorId="0">
      <text>
        <r>
          <rPr>
            <sz val="12"/>
            <rFont val="ＭＳ Ｐゴシック"/>
            <family val="0"/>
          </rPr>
          <t>リストから選んでください。</t>
        </r>
      </text>
    </comment>
    <comment ref="S34" authorId="0">
      <text>
        <r>
          <rPr>
            <sz val="12"/>
            <rFont val="ＭＳ Ｐゴシック"/>
            <family val="0"/>
          </rPr>
          <t>リストから選んでください。</t>
        </r>
      </text>
    </comment>
    <comment ref="AA34" authorId="0">
      <text>
        <r>
          <rPr>
            <sz val="12"/>
            <rFont val="ＭＳ Ｐゴシック"/>
            <family val="0"/>
          </rPr>
          <t>リストから選んでください。</t>
        </r>
      </text>
    </comment>
    <comment ref="AI34" authorId="0">
      <text>
        <r>
          <rPr>
            <sz val="12"/>
            <rFont val="ＭＳ Ｐゴシック"/>
            <family val="0"/>
          </rPr>
          <t>リストから選んでください。</t>
        </r>
      </text>
    </comment>
    <comment ref="E35" authorId="0">
      <text>
        <r>
          <rPr>
            <sz val="12"/>
            <rFont val="ＭＳ Ｐゴシック"/>
            <family val="0"/>
          </rPr>
          <t>選手名を漢字で入力してください。</t>
        </r>
      </text>
    </comment>
    <comment ref="K35" authorId="0">
      <text>
        <r>
          <rPr>
            <sz val="12"/>
            <rFont val="ＭＳ Ｐゴシック"/>
            <family val="0"/>
          </rPr>
          <t>リストから選んでください。</t>
        </r>
      </text>
    </comment>
    <comment ref="S35" authorId="0">
      <text>
        <r>
          <rPr>
            <sz val="12"/>
            <rFont val="ＭＳ Ｐゴシック"/>
            <family val="0"/>
          </rPr>
          <t>リストから選んでください。</t>
        </r>
      </text>
    </comment>
    <comment ref="AA35" authorId="0">
      <text>
        <r>
          <rPr>
            <sz val="12"/>
            <rFont val="ＭＳ Ｐゴシック"/>
            <family val="0"/>
          </rPr>
          <t>リストから選んでください。</t>
        </r>
      </text>
    </comment>
    <comment ref="AI35" authorId="0">
      <text>
        <r>
          <rPr>
            <sz val="12"/>
            <rFont val="ＭＳ Ｐゴシック"/>
            <family val="0"/>
          </rPr>
          <t>リストから選んでください。</t>
        </r>
      </text>
    </comment>
    <comment ref="E36" authorId="0">
      <text>
        <r>
          <rPr>
            <sz val="12"/>
            <rFont val="ＭＳ Ｐゴシック"/>
            <family val="0"/>
          </rPr>
          <t>フリガナをカタカナで入力してください。</t>
        </r>
        <r>
          <rPr>
            <sz val="9"/>
            <rFont val="ＭＳ Ｐゴシック"/>
            <family val="0"/>
          </rPr>
          <t xml:space="preserve">
</t>
        </r>
      </text>
    </comment>
    <comment ref="K36" authorId="0">
      <text>
        <r>
          <rPr>
            <sz val="12"/>
            <rFont val="ＭＳ Ｐゴシック"/>
            <family val="0"/>
          </rPr>
          <t>リストから選んでください。</t>
        </r>
      </text>
    </comment>
    <comment ref="S36" authorId="0">
      <text>
        <r>
          <rPr>
            <sz val="12"/>
            <rFont val="ＭＳ Ｐゴシック"/>
            <family val="0"/>
          </rPr>
          <t>リストから選んでください。</t>
        </r>
      </text>
    </comment>
    <comment ref="AA36" authorId="0">
      <text>
        <r>
          <rPr>
            <sz val="12"/>
            <rFont val="ＭＳ Ｐゴシック"/>
            <family val="0"/>
          </rPr>
          <t>リストから選んでください。</t>
        </r>
      </text>
    </comment>
    <comment ref="AI36" authorId="0">
      <text>
        <r>
          <rPr>
            <sz val="12"/>
            <rFont val="ＭＳ Ｐゴシック"/>
            <family val="0"/>
          </rPr>
          <t>リストから選んでください。</t>
        </r>
      </text>
    </comment>
    <comment ref="E37" authorId="0">
      <text>
        <r>
          <rPr>
            <sz val="12"/>
            <rFont val="ＭＳ Ｐゴシック"/>
            <family val="0"/>
          </rPr>
          <t>選手名を漢字で入力してください。</t>
        </r>
      </text>
    </comment>
    <comment ref="K37" authorId="0">
      <text>
        <r>
          <rPr>
            <sz val="12"/>
            <rFont val="ＭＳ Ｐゴシック"/>
            <family val="0"/>
          </rPr>
          <t>リストから選んでください。</t>
        </r>
      </text>
    </comment>
    <comment ref="S37" authorId="0">
      <text>
        <r>
          <rPr>
            <sz val="12"/>
            <rFont val="ＭＳ Ｐゴシック"/>
            <family val="0"/>
          </rPr>
          <t>リストから選んでください。</t>
        </r>
      </text>
    </comment>
    <comment ref="AA37" authorId="0">
      <text>
        <r>
          <rPr>
            <sz val="12"/>
            <rFont val="ＭＳ Ｐゴシック"/>
            <family val="0"/>
          </rPr>
          <t>リストから選んでください。</t>
        </r>
      </text>
    </comment>
    <comment ref="AI37" authorId="0">
      <text>
        <r>
          <rPr>
            <sz val="12"/>
            <rFont val="ＭＳ Ｐゴシック"/>
            <family val="0"/>
          </rPr>
          <t>リストから選んでください。</t>
        </r>
      </text>
    </comment>
    <comment ref="E38" authorId="0">
      <text>
        <r>
          <rPr>
            <sz val="12"/>
            <rFont val="ＭＳ Ｐゴシック"/>
            <family val="0"/>
          </rPr>
          <t>フリガナをカタカナで入力してください。</t>
        </r>
        <r>
          <rPr>
            <sz val="9"/>
            <rFont val="ＭＳ Ｐゴシック"/>
            <family val="0"/>
          </rPr>
          <t xml:space="preserve">
</t>
        </r>
      </text>
    </comment>
    <comment ref="K38" authorId="0">
      <text>
        <r>
          <rPr>
            <sz val="12"/>
            <rFont val="ＭＳ Ｐゴシック"/>
            <family val="0"/>
          </rPr>
          <t>リストから選んでください。</t>
        </r>
      </text>
    </comment>
    <comment ref="S38" authorId="0">
      <text>
        <r>
          <rPr>
            <sz val="12"/>
            <rFont val="ＭＳ Ｐゴシック"/>
            <family val="0"/>
          </rPr>
          <t>リストから選んでください。</t>
        </r>
      </text>
    </comment>
    <comment ref="AA38" authorId="0">
      <text>
        <r>
          <rPr>
            <sz val="12"/>
            <rFont val="ＭＳ Ｐゴシック"/>
            <family val="0"/>
          </rPr>
          <t>リストから選んでください。</t>
        </r>
      </text>
    </comment>
    <comment ref="AI38" authorId="0">
      <text>
        <r>
          <rPr>
            <sz val="12"/>
            <rFont val="ＭＳ Ｐゴシック"/>
            <family val="0"/>
          </rPr>
          <t>リストから選んでください。</t>
        </r>
      </text>
    </comment>
    <comment ref="E39" authorId="0">
      <text>
        <r>
          <rPr>
            <sz val="12"/>
            <rFont val="ＭＳ Ｐゴシック"/>
            <family val="0"/>
          </rPr>
          <t>選手名を漢字で入力してください。</t>
        </r>
      </text>
    </comment>
    <comment ref="K39" authorId="0">
      <text>
        <r>
          <rPr>
            <sz val="12"/>
            <rFont val="ＭＳ Ｐゴシック"/>
            <family val="0"/>
          </rPr>
          <t>リストから選んでください。</t>
        </r>
      </text>
    </comment>
    <comment ref="S39" authorId="0">
      <text>
        <r>
          <rPr>
            <sz val="12"/>
            <rFont val="ＭＳ Ｐゴシック"/>
            <family val="0"/>
          </rPr>
          <t>リストから選んでください。</t>
        </r>
      </text>
    </comment>
    <comment ref="AA39" authorId="0">
      <text>
        <r>
          <rPr>
            <sz val="12"/>
            <rFont val="ＭＳ Ｐゴシック"/>
            <family val="0"/>
          </rPr>
          <t>リストから選んでください。</t>
        </r>
      </text>
    </comment>
    <comment ref="AI39" authorId="0">
      <text>
        <r>
          <rPr>
            <sz val="12"/>
            <rFont val="ＭＳ Ｐゴシック"/>
            <family val="0"/>
          </rPr>
          <t>リストから選んでください。</t>
        </r>
      </text>
    </comment>
    <comment ref="E40" authorId="0">
      <text>
        <r>
          <rPr>
            <sz val="12"/>
            <rFont val="ＭＳ Ｐゴシック"/>
            <family val="0"/>
          </rPr>
          <t>フリガナをカタカナで入力してください。</t>
        </r>
        <r>
          <rPr>
            <sz val="9"/>
            <rFont val="ＭＳ Ｐゴシック"/>
            <family val="0"/>
          </rPr>
          <t xml:space="preserve">
</t>
        </r>
      </text>
    </comment>
    <comment ref="K40" authorId="0">
      <text>
        <r>
          <rPr>
            <sz val="12"/>
            <rFont val="ＭＳ Ｐゴシック"/>
            <family val="0"/>
          </rPr>
          <t>リストから選んでください。</t>
        </r>
      </text>
    </comment>
    <comment ref="S40" authorId="0">
      <text>
        <r>
          <rPr>
            <sz val="12"/>
            <rFont val="ＭＳ Ｐゴシック"/>
            <family val="0"/>
          </rPr>
          <t>リストから選んでください。</t>
        </r>
      </text>
    </comment>
    <comment ref="AA40" authorId="0">
      <text>
        <r>
          <rPr>
            <sz val="12"/>
            <rFont val="ＭＳ Ｐゴシック"/>
            <family val="0"/>
          </rPr>
          <t>リストから選んでください。</t>
        </r>
      </text>
    </comment>
    <comment ref="AI40" authorId="0">
      <text>
        <r>
          <rPr>
            <sz val="12"/>
            <rFont val="ＭＳ Ｐゴシック"/>
            <family val="0"/>
          </rPr>
          <t>リストから選んでください。</t>
        </r>
      </text>
    </comment>
    <comment ref="E41" authorId="0">
      <text>
        <r>
          <rPr>
            <sz val="12"/>
            <rFont val="ＭＳ Ｐゴシック"/>
            <family val="0"/>
          </rPr>
          <t>選手名を漢字で入力してください。</t>
        </r>
      </text>
    </comment>
    <comment ref="K41" authorId="0">
      <text>
        <r>
          <rPr>
            <sz val="12"/>
            <rFont val="ＭＳ Ｐゴシック"/>
            <family val="0"/>
          </rPr>
          <t>リストから選んでください。</t>
        </r>
      </text>
    </comment>
    <comment ref="S41" authorId="0">
      <text>
        <r>
          <rPr>
            <sz val="12"/>
            <rFont val="ＭＳ Ｐゴシック"/>
            <family val="0"/>
          </rPr>
          <t>リストから選んでください。</t>
        </r>
      </text>
    </comment>
    <comment ref="AA41" authorId="0">
      <text>
        <r>
          <rPr>
            <sz val="12"/>
            <rFont val="ＭＳ Ｐゴシック"/>
            <family val="0"/>
          </rPr>
          <t>リストから選んでください。</t>
        </r>
      </text>
    </comment>
    <comment ref="AI41" authorId="0">
      <text>
        <r>
          <rPr>
            <sz val="12"/>
            <rFont val="ＭＳ Ｐゴシック"/>
            <family val="0"/>
          </rPr>
          <t>リストから選んでください。</t>
        </r>
      </text>
    </comment>
    <comment ref="E42" authorId="0">
      <text>
        <r>
          <rPr>
            <sz val="12"/>
            <rFont val="ＭＳ Ｐゴシック"/>
            <family val="0"/>
          </rPr>
          <t>フリガナをカタカナで入力してください。</t>
        </r>
        <r>
          <rPr>
            <sz val="9"/>
            <rFont val="ＭＳ Ｐゴシック"/>
            <family val="0"/>
          </rPr>
          <t xml:space="preserve">
</t>
        </r>
      </text>
    </comment>
    <comment ref="K42" authorId="0">
      <text>
        <r>
          <rPr>
            <sz val="12"/>
            <rFont val="ＭＳ Ｐゴシック"/>
            <family val="0"/>
          </rPr>
          <t>リストから選んでください。</t>
        </r>
      </text>
    </comment>
    <comment ref="S42" authorId="0">
      <text>
        <r>
          <rPr>
            <sz val="12"/>
            <rFont val="ＭＳ Ｐゴシック"/>
            <family val="0"/>
          </rPr>
          <t>リストから選んでください。</t>
        </r>
      </text>
    </comment>
    <comment ref="AA42" authorId="0">
      <text>
        <r>
          <rPr>
            <sz val="12"/>
            <rFont val="ＭＳ Ｐゴシック"/>
            <family val="0"/>
          </rPr>
          <t>リストから選んでください。</t>
        </r>
      </text>
    </comment>
    <comment ref="AI42" authorId="0">
      <text>
        <r>
          <rPr>
            <sz val="12"/>
            <rFont val="ＭＳ Ｐゴシック"/>
            <family val="0"/>
          </rPr>
          <t>リストから選んでください。</t>
        </r>
      </text>
    </comment>
    <comment ref="E43" authorId="0">
      <text>
        <r>
          <rPr>
            <sz val="12"/>
            <rFont val="ＭＳ Ｐゴシック"/>
            <family val="0"/>
          </rPr>
          <t>選手名を漢字で入力してください。</t>
        </r>
      </text>
    </comment>
    <comment ref="K43" authorId="0">
      <text>
        <r>
          <rPr>
            <sz val="12"/>
            <rFont val="ＭＳ Ｐゴシック"/>
            <family val="0"/>
          </rPr>
          <t>リストから選んでください。</t>
        </r>
      </text>
    </comment>
    <comment ref="S43" authorId="0">
      <text>
        <r>
          <rPr>
            <sz val="12"/>
            <rFont val="ＭＳ Ｐゴシック"/>
            <family val="0"/>
          </rPr>
          <t>リストから選んでください。</t>
        </r>
      </text>
    </comment>
    <comment ref="AA43" authorId="0">
      <text>
        <r>
          <rPr>
            <sz val="12"/>
            <rFont val="ＭＳ Ｐゴシック"/>
            <family val="0"/>
          </rPr>
          <t>リストから選んでください。</t>
        </r>
      </text>
    </comment>
    <comment ref="AI43" authorId="0">
      <text>
        <r>
          <rPr>
            <sz val="12"/>
            <rFont val="ＭＳ Ｐゴシック"/>
            <family val="0"/>
          </rPr>
          <t>リストから選んでください。</t>
        </r>
      </text>
    </comment>
    <comment ref="E44" authorId="0">
      <text>
        <r>
          <rPr>
            <sz val="12"/>
            <rFont val="ＭＳ Ｐゴシック"/>
            <family val="0"/>
          </rPr>
          <t>フリガナをカタカナで入力してください。</t>
        </r>
        <r>
          <rPr>
            <sz val="9"/>
            <rFont val="ＭＳ Ｐゴシック"/>
            <family val="0"/>
          </rPr>
          <t xml:space="preserve">
</t>
        </r>
      </text>
    </comment>
    <comment ref="K44" authorId="0">
      <text>
        <r>
          <rPr>
            <sz val="12"/>
            <rFont val="ＭＳ Ｐゴシック"/>
            <family val="0"/>
          </rPr>
          <t>リストから選んでください。</t>
        </r>
      </text>
    </comment>
    <comment ref="S44" authorId="0">
      <text>
        <r>
          <rPr>
            <sz val="12"/>
            <rFont val="ＭＳ Ｐゴシック"/>
            <family val="0"/>
          </rPr>
          <t>リストから選んでください。</t>
        </r>
      </text>
    </comment>
    <comment ref="AA44" authorId="0">
      <text>
        <r>
          <rPr>
            <sz val="12"/>
            <rFont val="ＭＳ Ｐゴシック"/>
            <family val="0"/>
          </rPr>
          <t>リストから選んでください。</t>
        </r>
      </text>
    </comment>
    <comment ref="AI44" authorId="0">
      <text>
        <r>
          <rPr>
            <sz val="12"/>
            <rFont val="ＭＳ Ｐゴシック"/>
            <family val="0"/>
          </rPr>
          <t>リストから選んでください。</t>
        </r>
      </text>
    </comment>
    <comment ref="E45" authorId="0">
      <text>
        <r>
          <rPr>
            <sz val="12"/>
            <rFont val="ＭＳ Ｐゴシック"/>
            <family val="0"/>
          </rPr>
          <t>選手名を漢字で入力してください。</t>
        </r>
      </text>
    </comment>
    <comment ref="K45" authorId="0">
      <text>
        <r>
          <rPr>
            <sz val="12"/>
            <rFont val="ＭＳ Ｐゴシック"/>
            <family val="0"/>
          </rPr>
          <t>リストから選んでください。</t>
        </r>
      </text>
    </comment>
    <comment ref="S45" authorId="0">
      <text>
        <r>
          <rPr>
            <sz val="12"/>
            <rFont val="ＭＳ Ｐゴシック"/>
            <family val="0"/>
          </rPr>
          <t>リストから選んでください。</t>
        </r>
      </text>
    </comment>
    <comment ref="AA45" authorId="0">
      <text>
        <r>
          <rPr>
            <sz val="12"/>
            <rFont val="ＭＳ Ｐゴシック"/>
            <family val="0"/>
          </rPr>
          <t>リストから選んでください。</t>
        </r>
      </text>
    </comment>
    <comment ref="AI45" authorId="0">
      <text>
        <r>
          <rPr>
            <sz val="12"/>
            <rFont val="ＭＳ Ｐゴシック"/>
            <family val="0"/>
          </rPr>
          <t>リストから選んでください。</t>
        </r>
      </text>
    </comment>
    <comment ref="E46" authorId="0">
      <text>
        <r>
          <rPr>
            <sz val="12"/>
            <rFont val="ＭＳ Ｐゴシック"/>
            <family val="0"/>
          </rPr>
          <t>フリガナをカタカナで入力してください。</t>
        </r>
        <r>
          <rPr>
            <sz val="9"/>
            <rFont val="ＭＳ Ｐゴシック"/>
            <family val="0"/>
          </rPr>
          <t xml:space="preserve">
</t>
        </r>
      </text>
    </comment>
    <comment ref="K46" authorId="0">
      <text>
        <r>
          <rPr>
            <sz val="12"/>
            <rFont val="ＭＳ Ｐゴシック"/>
            <family val="0"/>
          </rPr>
          <t>リストから選んでください。</t>
        </r>
      </text>
    </comment>
    <comment ref="S46" authorId="0">
      <text>
        <r>
          <rPr>
            <sz val="12"/>
            <rFont val="ＭＳ Ｐゴシック"/>
            <family val="0"/>
          </rPr>
          <t>リストから選んでください。</t>
        </r>
      </text>
    </comment>
    <comment ref="AA46" authorId="0">
      <text>
        <r>
          <rPr>
            <sz val="12"/>
            <rFont val="ＭＳ Ｐゴシック"/>
            <family val="0"/>
          </rPr>
          <t>リストから選んでください。</t>
        </r>
      </text>
    </comment>
    <comment ref="AI46" authorId="0">
      <text>
        <r>
          <rPr>
            <sz val="12"/>
            <rFont val="ＭＳ Ｐゴシック"/>
            <family val="0"/>
          </rPr>
          <t>リストから選んでください。</t>
        </r>
      </text>
    </comment>
    <comment ref="E47" authorId="0">
      <text>
        <r>
          <rPr>
            <sz val="12"/>
            <rFont val="ＭＳ Ｐゴシック"/>
            <family val="0"/>
          </rPr>
          <t>選手名を漢字で入力してください。</t>
        </r>
      </text>
    </comment>
    <comment ref="K47" authorId="0">
      <text>
        <r>
          <rPr>
            <sz val="12"/>
            <rFont val="ＭＳ Ｐゴシック"/>
            <family val="0"/>
          </rPr>
          <t>リストから選んでください。</t>
        </r>
      </text>
    </comment>
    <comment ref="S47" authorId="0">
      <text>
        <r>
          <rPr>
            <sz val="12"/>
            <rFont val="ＭＳ Ｐゴシック"/>
            <family val="0"/>
          </rPr>
          <t>リストから選んでください。</t>
        </r>
      </text>
    </comment>
    <comment ref="AA47" authorId="0">
      <text>
        <r>
          <rPr>
            <sz val="12"/>
            <rFont val="ＭＳ Ｐゴシック"/>
            <family val="0"/>
          </rPr>
          <t>リストから選んでください。</t>
        </r>
      </text>
    </comment>
    <comment ref="AI47" authorId="0">
      <text>
        <r>
          <rPr>
            <sz val="12"/>
            <rFont val="ＭＳ Ｐゴシック"/>
            <family val="0"/>
          </rPr>
          <t>リストから選んでください。</t>
        </r>
      </text>
    </comment>
    <comment ref="E48" authorId="0">
      <text>
        <r>
          <rPr>
            <sz val="12"/>
            <rFont val="ＭＳ Ｐゴシック"/>
            <family val="0"/>
          </rPr>
          <t>フリガナをカタカナで入力してください。</t>
        </r>
        <r>
          <rPr>
            <sz val="9"/>
            <rFont val="ＭＳ Ｐゴシック"/>
            <family val="0"/>
          </rPr>
          <t xml:space="preserve">
</t>
        </r>
      </text>
    </comment>
    <comment ref="K48" authorId="0">
      <text>
        <r>
          <rPr>
            <sz val="12"/>
            <rFont val="ＭＳ Ｐゴシック"/>
            <family val="0"/>
          </rPr>
          <t>リストから選んでください。</t>
        </r>
      </text>
    </comment>
    <comment ref="S48" authorId="0">
      <text>
        <r>
          <rPr>
            <sz val="12"/>
            <rFont val="ＭＳ Ｐゴシック"/>
            <family val="0"/>
          </rPr>
          <t>リストから選んでください。</t>
        </r>
      </text>
    </comment>
    <comment ref="AA48" authorId="0">
      <text>
        <r>
          <rPr>
            <sz val="12"/>
            <rFont val="ＭＳ Ｐゴシック"/>
            <family val="0"/>
          </rPr>
          <t>リストから選んでください。</t>
        </r>
      </text>
    </comment>
    <comment ref="AI48" authorId="0">
      <text>
        <r>
          <rPr>
            <sz val="12"/>
            <rFont val="ＭＳ Ｐゴシック"/>
            <family val="0"/>
          </rPr>
          <t>リストから選んでください。</t>
        </r>
      </text>
    </comment>
    <comment ref="E49" authorId="0">
      <text>
        <r>
          <rPr>
            <sz val="12"/>
            <rFont val="ＭＳ Ｐゴシック"/>
            <family val="0"/>
          </rPr>
          <t>選手名を漢字で入力してください。</t>
        </r>
      </text>
    </comment>
    <comment ref="K49" authorId="0">
      <text>
        <r>
          <rPr>
            <sz val="12"/>
            <rFont val="ＭＳ Ｐゴシック"/>
            <family val="0"/>
          </rPr>
          <t>リストから選んでください。</t>
        </r>
      </text>
    </comment>
    <comment ref="S49" authorId="0">
      <text>
        <r>
          <rPr>
            <sz val="12"/>
            <rFont val="ＭＳ Ｐゴシック"/>
            <family val="0"/>
          </rPr>
          <t>リストから選んでください。</t>
        </r>
      </text>
    </comment>
    <comment ref="AA49" authorId="0">
      <text>
        <r>
          <rPr>
            <sz val="12"/>
            <rFont val="ＭＳ Ｐゴシック"/>
            <family val="0"/>
          </rPr>
          <t>リストから選んでください。</t>
        </r>
      </text>
    </comment>
    <comment ref="AI49" authorId="0">
      <text>
        <r>
          <rPr>
            <sz val="12"/>
            <rFont val="ＭＳ Ｐゴシック"/>
            <family val="0"/>
          </rPr>
          <t>リストから選んでください。</t>
        </r>
      </text>
    </comment>
  </commentList>
</comments>
</file>

<file path=xl/comments2.xml><?xml version="1.0" encoding="utf-8"?>
<comments xmlns="http://schemas.openxmlformats.org/spreadsheetml/2006/main">
  <authors>
    <author>k-imai</author>
  </authors>
  <commentList>
    <comment ref="E18" authorId="0">
      <text>
        <r>
          <rPr>
            <sz val="12"/>
            <color indexed="8"/>
            <rFont val="ＭＳ Ｐゴシック"/>
            <family val="0"/>
          </rPr>
          <t>フリガナをカタカナで入力してください。</t>
        </r>
        <r>
          <rPr>
            <sz val="9"/>
            <color indexed="8"/>
            <rFont val="ＭＳ Ｐゴシック"/>
            <family val="0"/>
          </rPr>
          <t xml:space="preserve">
</t>
        </r>
      </text>
    </comment>
    <comment ref="E19" authorId="0">
      <text>
        <r>
          <rPr>
            <sz val="12"/>
            <color indexed="8"/>
            <rFont val="ＭＳ Ｐゴシック"/>
            <family val="0"/>
          </rPr>
          <t>選手名を漢字で入力してください。</t>
        </r>
      </text>
    </comment>
    <comment ref="K18" authorId="0">
      <text>
        <r>
          <rPr>
            <sz val="12"/>
            <rFont val="ＭＳ Ｐゴシック"/>
            <family val="0"/>
          </rPr>
          <t>リストから選んでください。</t>
        </r>
      </text>
    </comment>
    <comment ref="K19" authorId="0">
      <text>
        <r>
          <rPr>
            <sz val="12"/>
            <rFont val="ＭＳ Ｐゴシック"/>
            <family val="0"/>
          </rPr>
          <t>リストから選んでください。</t>
        </r>
      </text>
    </comment>
    <comment ref="E20" authorId="0">
      <text>
        <r>
          <rPr>
            <sz val="12"/>
            <rFont val="ＭＳ Ｐゴシック"/>
            <family val="0"/>
          </rPr>
          <t>フリガナをカタカナで入力してください。</t>
        </r>
        <r>
          <rPr>
            <sz val="9"/>
            <rFont val="ＭＳ Ｐゴシック"/>
            <family val="0"/>
          </rPr>
          <t xml:space="preserve">
</t>
        </r>
      </text>
    </comment>
    <comment ref="K20" authorId="0">
      <text>
        <r>
          <rPr>
            <sz val="12"/>
            <rFont val="ＭＳ Ｐゴシック"/>
            <family val="0"/>
          </rPr>
          <t>リストから選んでください。</t>
        </r>
      </text>
    </comment>
    <comment ref="E21" authorId="0">
      <text>
        <r>
          <rPr>
            <sz val="12"/>
            <rFont val="ＭＳ Ｐゴシック"/>
            <family val="0"/>
          </rPr>
          <t>選手名を漢字で入力してください。</t>
        </r>
      </text>
    </comment>
    <comment ref="K21" authorId="0">
      <text>
        <r>
          <rPr>
            <sz val="12"/>
            <rFont val="ＭＳ Ｐゴシック"/>
            <family val="0"/>
          </rPr>
          <t>リストから選んでください。</t>
        </r>
      </text>
    </comment>
    <comment ref="E22" authorId="0">
      <text>
        <r>
          <rPr>
            <sz val="12"/>
            <rFont val="ＭＳ Ｐゴシック"/>
            <family val="0"/>
          </rPr>
          <t>フリガナをカタカナで入力してください。</t>
        </r>
        <r>
          <rPr>
            <sz val="9"/>
            <rFont val="ＭＳ Ｐゴシック"/>
            <family val="0"/>
          </rPr>
          <t xml:space="preserve">
</t>
        </r>
      </text>
    </comment>
    <comment ref="K22" authorId="0">
      <text>
        <r>
          <rPr>
            <sz val="12"/>
            <rFont val="ＭＳ Ｐゴシック"/>
            <family val="0"/>
          </rPr>
          <t>リストから選んでください。</t>
        </r>
      </text>
    </comment>
    <comment ref="E23" authorId="0">
      <text>
        <r>
          <rPr>
            <sz val="12"/>
            <rFont val="ＭＳ Ｐゴシック"/>
            <family val="0"/>
          </rPr>
          <t>選手名を漢字で入力してください。</t>
        </r>
      </text>
    </comment>
    <comment ref="K23" authorId="0">
      <text>
        <r>
          <rPr>
            <sz val="12"/>
            <rFont val="ＭＳ Ｐゴシック"/>
            <family val="0"/>
          </rPr>
          <t>リストから選んでください。</t>
        </r>
      </text>
    </comment>
    <comment ref="E24" authorId="0">
      <text>
        <r>
          <rPr>
            <sz val="12"/>
            <rFont val="ＭＳ Ｐゴシック"/>
            <family val="0"/>
          </rPr>
          <t>フリガナをカタカナで入力してください。</t>
        </r>
        <r>
          <rPr>
            <sz val="9"/>
            <rFont val="ＭＳ Ｐゴシック"/>
            <family val="0"/>
          </rPr>
          <t xml:space="preserve">
</t>
        </r>
      </text>
    </comment>
    <comment ref="E25" authorId="0">
      <text>
        <r>
          <rPr>
            <sz val="12"/>
            <rFont val="ＭＳ Ｐゴシック"/>
            <family val="0"/>
          </rPr>
          <t>選手名を漢字で入力してください。</t>
        </r>
      </text>
    </comment>
    <comment ref="K25" authorId="0">
      <text>
        <r>
          <rPr>
            <sz val="12"/>
            <rFont val="ＭＳ Ｐゴシック"/>
            <family val="0"/>
          </rPr>
          <t>リストから選んでください。</t>
        </r>
      </text>
    </comment>
    <comment ref="K24" authorId="0">
      <text>
        <r>
          <rPr>
            <sz val="12"/>
            <rFont val="ＭＳ Ｐゴシック"/>
            <family val="0"/>
          </rPr>
          <t>リストから選んでください。</t>
        </r>
      </text>
    </comment>
    <comment ref="E26" authorId="0">
      <text>
        <r>
          <rPr>
            <sz val="12"/>
            <rFont val="ＭＳ Ｐゴシック"/>
            <family val="0"/>
          </rPr>
          <t>フリガナをカタカナで入力してください。</t>
        </r>
        <r>
          <rPr>
            <sz val="9"/>
            <rFont val="ＭＳ Ｐゴシック"/>
            <family val="0"/>
          </rPr>
          <t xml:space="preserve">
</t>
        </r>
      </text>
    </comment>
    <comment ref="K26" authorId="0">
      <text>
        <r>
          <rPr>
            <sz val="12"/>
            <rFont val="ＭＳ Ｐゴシック"/>
            <family val="0"/>
          </rPr>
          <t>リストから選んでください。</t>
        </r>
      </text>
    </comment>
    <comment ref="E27" authorId="0">
      <text>
        <r>
          <rPr>
            <sz val="12"/>
            <rFont val="ＭＳ Ｐゴシック"/>
            <family val="0"/>
          </rPr>
          <t>選手名を漢字で入力してください。</t>
        </r>
      </text>
    </comment>
    <comment ref="K27" authorId="0">
      <text>
        <r>
          <rPr>
            <sz val="12"/>
            <rFont val="ＭＳ Ｐゴシック"/>
            <family val="0"/>
          </rPr>
          <t>リストから選んでください。</t>
        </r>
      </text>
    </comment>
    <comment ref="E28" authorId="0">
      <text>
        <r>
          <rPr>
            <sz val="12"/>
            <rFont val="ＭＳ Ｐゴシック"/>
            <family val="0"/>
          </rPr>
          <t>フリガナをカタカナで入力してください。</t>
        </r>
        <r>
          <rPr>
            <sz val="9"/>
            <rFont val="ＭＳ Ｐゴシック"/>
            <family val="0"/>
          </rPr>
          <t xml:space="preserve">
</t>
        </r>
      </text>
    </comment>
    <comment ref="K28" authorId="0">
      <text>
        <r>
          <rPr>
            <sz val="12"/>
            <rFont val="ＭＳ Ｐゴシック"/>
            <family val="0"/>
          </rPr>
          <t>リストから選んでください。</t>
        </r>
      </text>
    </comment>
    <comment ref="E29" authorId="0">
      <text>
        <r>
          <rPr>
            <sz val="12"/>
            <rFont val="ＭＳ Ｐゴシック"/>
            <family val="0"/>
          </rPr>
          <t>選手名を漢字で入力してください。</t>
        </r>
      </text>
    </comment>
    <comment ref="K29" authorId="0">
      <text>
        <r>
          <rPr>
            <sz val="12"/>
            <rFont val="ＭＳ Ｐゴシック"/>
            <family val="0"/>
          </rPr>
          <t>リストから選んでください。</t>
        </r>
      </text>
    </comment>
    <comment ref="E30" authorId="0">
      <text>
        <r>
          <rPr>
            <sz val="12"/>
            <rFont val="ＭＳ Ｐゴシック"/>
            <family val="0"/>
          </rPr>
          <t>フリガナをカタカナで入力してください。</t>
        </r>
        <r>
          <rPr>
            <sz val="9"/>
            <rFont val="ＭＳ Ｐゴシック"/>
            <family val="0"/>
          </rPr>
          <t xml:space="preserve">
</t>
        </r>
      </text>
    </comment>
    <comment ref="K30" authorId="0">
      <text>
        <r>
          <rPr>
            <sz val="12"/>
            <rFont val="ＭＳ Ｐゴシック"/>
            <family val="0"/>
          </rPr>
          <t>リストから選んでください。</t>
        </r>
      </text>
    </comment>
    <comment ref="E31" authorId="0">
      <text>
        <r>
          <rPr>
            <sz val="12"/>
            <rFont val="ＭＳ Ｐゴシック"/>
            <family val="0"/>
          </rPr>
          <t>選手名を漢字で入力してください。</t>
        </r>
      </text>
    </comment>
    <comment ref="K31" authorId="0">
      <text>
        <r>
          <rPr>
            <sz val="12"/>
            <rFont val="ＭＳ Ｐゴシック"/>
            <family val="0"/>
          </rPr>
          <t>リストから選んでください。</t>
        </r>
      </text>
    </comment>
    <comment ref="E32" authorId="0">
      <text>
        <r>
          <rPr>
            <sz val="12"/>
            <rFont val="ＭＳ Ｐゴシック"/>
            <family val="0"/>
          </rPr>
          <t>フリガナをカタカナで入力してください。</t>
        </r>
        <r>
          <rPr>
            <sz val="9"/>
            <rFont val="ＭＳ Ｐゴシック"/>
            <family val="0"/>
          </rPr>
          <t xml:space="preserve">
</t>
        </r>
      </text>
    </comment>
    <comment ref="K32" authorId="0">
      <text>
        <r>
          <rPr>
            <sz val="12"/>
            <rFont val="ＭＳ Ｐゴシック"/>
            <family val="0"/>
          </rPr>
          <t>リストから選んでください。</t>
        </r>
      </text>
    </comment>
    <comment ref="E33" authorId="0">
      <text>
        <r>
          <rPr>
            <sz val="12"/>
            <rFont val="ＭＳ Ｐゴシック"/>
            <family val="0"/>
          </rPr>
          <t>選手名を漢字で入力してください。</t>
        </r>
      </text>
    </comment>
    <comment ref="K33" authorId="0">
      <text>
        <r>
          <rPr>
            <sz val="12"/>
            <rFont val="ＭＳ Ｐゴシック"/>
            <family val="0"/>
          </rPr>
          <t>リストから選んでください。</t>
        </r>
      </text>
    </comment>
    <comment ref="S18" authorId="0">
      <text>
        <r>
          <rPr>
            <sz val="12"/>
            <rFont val="ＭＳ Ｐゴシック"/>
            <family val="0"/>
          </rPr>
          <t>リストから選んでください。</t>
        </r>
      </text>
    </comment>
    <comment ref="S19" authorId="0">
      <text>
        <r>
          <rPr>
            <sz val="12"/>
            <rFont val="ＭＳ Ｐゴシック"/>
            <family val="0"/>
          </rPr>
          <t>リストから選んでください。</t>
        </r>
      </text>
    </comment>
    <comment ref="S20" authorId="0">
      <text>
        <r>
          <rPr>
            <sz val="12"/>
            <rFont val="ＭＳ Ｐゴシック"/>
            <family val="0"/>
          </rPr>
          <t>リストから選んでください。</t>
        </r>
      </text>
    </comment>
    <comment ref="S21" authorId="0">
      <text>
        <r>
          <rPr>
            <sz val="12"/>
            <rFont val="ＭＳ Ｐゴシック"/>
            <family val="0"/>
          </rPr>
          <t>リストから選んでください。</t>
        </r>
      </text>
    </comment>
    <comment ref="S22" authorId="0">
      <text>
        <r>
          <rPr>
            <sz val="12"/>
            <rFont val="ＭＳ Ｐゴシック"/>
            <family val="0"/>
          </rPr>
          <t>リストから選んでください。</t>
        </r>
      </text>
    </comment>
    <comment ref="S23" authorId="0">
      <text>
        <r>
          <rPr>
            <sz val="12"/>
            <rFont val="ＭＳ Ｐゴシック"/>
            <family val="0"/>
          </rPr>
          <t>リストから選んでください。</t>
        </r>
      </text>
    </comment>
    <comment ref="S24" authorId="0">
      <text>
        <r>
          <rPr>
            <sz val="12"/>
            <rFont val="ＭＳ Ｐゴシック"/>
            <family val="0"/>
          </rPr>
          <t>リストから選んでください。</t>
        </r>
      </text>
    </comment>
    <comment ref="S25" authorId="0">
      <text>
        <r>
          <rPr>
            <sz val="12"/>
            <rFont val="ＭＳ Ｐゴシック"/>
            <family val="0"/>
          </rPr>
          <t>リストから選んでください。</t>
        </r>
      </text>
    </comment>
    <comment ref="S26" authorId="0">
      <text>
        <r>
          <rPr>
            <sz val="12"/>
            <rFont val="ＭＳ Ｐゴシック"/>
            <family val="0"/>
          </rPr>
          <t>リストから選んでください。</t>
        </r>
      </text>
    </comment>
    <comment ref="S27" authorId="0">
      <text>
        <r>
          <rPr>
            <sz val="12"/>
            <rFont val="ＭＳ Ｐゴシック"/>
            <family val="0"/>
          </rPr>
          <t>リストから選んでください。</t>
        </r>
      </text>
    </comment>
    <comment ref="S28" authorId="0">
      <text>
        <r>
          <rPr>
            <sz val="12"/>
            <rFont val="ＭＳ Ｐゴシック"/>
            <family val="0"/>
          </rPr>
          <t>リストから選んでください。</t>
        </r>
      </text>
    </comment>
    <comment ref="S29" authorId="0">
      <text>
        <r>
          <rPr>
            <sz val="12"/>
            <rFont val="ＭＳ Ｐゴシック"/>
            <family val="0"/>
          </rPr>
          <t>リストから選んでください。</t>
        </r>
      </text>
    </comment>
    <comment ref="S30" authorId="0">
      <text>
        <r>
          <rPr>
            <sz val="12"/>
            <rFont val="ＭＳ Ｐゴシック"/>
            <family val="0"/>
          </rPr>
          <t>リストから選んでください。</t>
        </r>
      </text>
    </comment>
    <comment ref="S31" authorId="0">
      <text>
        <r>
          <rPr>
            <sz val="12"/>
            <rFont val="ＭＳ Ｐゴシック"/>
            <family val="0"/>
          </rPr>
          <t>リストから選んでください。</t>
        </r>
      </text>
    </comment>
    <comment ref="S32" authorId="0">
      <text>
        <r>
          <rPr>
            <sz val="12"/>
            <rFont val="ＭＳ Ｐゴシック"/>
            <family val="0"/>
          </rPr>
          <t>リストから選んでください。</t>
        </r>
      </text>
    </comment>
    <comment ref="S33" authorId="0">
      <text>
        <r>
          <rPr>
            <sz val="12"/>
            <rFont val="ＭＳ Ｐゴシック"/>
            <family val="0"/>
          </rPr>
          <t>リストから選んでください。</t>
        </r>
      </text>
    </comment>
    <comment ref="AA18" authorId="0">
      <text>
        <r>
          <rPr>
            <sz val="12"/>
            <rFont val="ＭＳ Ｐゴシック"/>
            <family val="0"/>
          </rPr>
          <t>リストから選んでください。</t>
        </r>
      </text>
    </comment>
    <comment ref="AA19" authorId="0">
      <text>
        <r>
          <rPr>
            <sz val="12"/>
            <rFont val="ＭＳ Ｐゴシック"/>
            <family val="0"/>
          </rPr>
          <t>リストから選んでください。</t>
        </r>
      </text>
    </comment>
    <comment ref="AA20" authorId="0">
      <text>
        <r>
          <rPr>
            <sz val="12"/>
            <rFont val="ＭＳ Ｐゴシック"/>
            <family val="0"/>
          </rPr>
          <t>リストから選んでください。</t>
        </r>
      </text>
    </comment>
    <comment ref="AA21" authorId="0">
      <text>
        <r>
          <rPr>
            <sz val="12"/>
            <rFont val="ＭＳ Ｐゴシック"/>
            <family val="0"/>
          </rPr>
          <t>リストから選んでください。</t>
        </r>
      </text>
    </comment>
    <comment ref="AA22" authorId="0">
      <text>
        <r>
          <rPr>
            <sz val="12"/>
            <rFont val="ＭＳ Ｐゴシック"/>
            <family val="0"/>
          </rPr>
          <t>リストから選んでください。</t>
        </r>
      </text>
    </comment>
    <comment ref="AA23" authorId="0">
      <text>
        <r>
          <rPr>
            <sz val="12"/>
            <rFont val="ＭＳ Ｐゴシック"/>
            <family val="0"/>
          </rPr>
          <t>リストから選んでください。</t>
        </r>
      </text>
    </comment>
    <comment ref="AA24" authorId="0">
      <text>
        <r>
          <rPr>
            <sz val="12"/>
            <rFont val="ＭＳ Ｐゴシック"/>
            <family val="0"/>
          </rPr>
          <t>リストから選んでください。</t>
        </r>
      </text>
    </comment>
    <comment ref="AA25" authorId="0">
      <text>
        <r>
          <rPr>
            <sz val="12"/>
            <rFont val="ＭＳ Ｐゴシック"/>
            <family val="0"/>
          </rPr>
          <t>リストから選んでください。</t>
        </r>
      </text>
    </comment>
    <comment ref="AA26" authorId="0">
      <text>
        <r>
          <rPr>
            <sz val="12"/>
            <rFont val="ＭＳ Ｐゴシック"/>
            <family val="0"/>
          </rPr>
          <t>リストから選んでください。</t>
        </r>
      </text>
    </comment>
    <comment ref="AA27" authorId="0">
      <text>
        <r>
          <rPr>
            <sz val="12"/>
            <rFont val="ＭＳ Ｐゴシック"/>
            <family val="0"/>
          </rPr>
          <t>リストから選んでください。</t>
        </r>
      </text>
    </comment>
    <comment ref="AA28" authorId="0">
      <text>
        <r>
          <rPr>
            <sz val="12"/>
            <rFont val="ＭＳ Ｐゴシック"/>
            <family val="0"/>
          </rPr>
          <t>リストから選んでください。</t>
        </r>
      </text>
    </comment>
    <comment ref="AA29" authorId="0">
      <text>
        <r>
          <rPr>
            <sz val="12"/>
            <rFont val="ＭＳ Ｐゴシック"/>
            <family val="0"/>
          </rPr>
          <t>リストから選んでください。</t>
        </r>
      </text>
    </comment>
    <comment ref="AA30" authorId="0">
      <text>
        <r>
          <rPr>
            <sz val="12"/>
            <rFont val="ＭＳ Ｐゴシック"/>
            <family val="0"/>
          </rPr>
          <t>リストから選んでください。</t>
        </r>
      </text>
    </comment>
    <comment ref="AA31" authorId="0">
      <text>
        <r>
          <rPr>
            <sz val="12"/>
            <rFont val="ＭＳ Ｐゴシック"/>
            <family val="0"/>
          </rPr>
          <t>リストから選んでください。</t>
        </r>
      </text>
    </comment>
    <comment ref="AI18" authorId="0">
      <text>
        <r>
          <rPr>
            <sz val="12"/>
            <rFont val="ＭＳ Ｐゴシック"/>
            <family val="0"/>
          </rPr>
          <t>リストから選んでください。</t>
        </r>
      </text>
    </comment>
    <comment ref="AI19" authorId="0">
      <text>
        <r>
          <rPr>
            <sz val="12"/>
            <rFont val="ＭＳ Ｐゴシック"/>
            <family val="0"/>
          </rPr>
          <t>リストから選んでください。</t>
        </r>
      </text>
    </comment>
    <comment ref="AI20" authorId="0">
      <text>
        <r>
          <rPr>
            <sz val="12"/>
            <rFont val="ＭＳ Ｐゴシック"/>
            <family val="0"/>
          </rPr>
          <t>リストから選んでください。</t>
        </r>
      </text>
    </comment>
    <comment ref="AI21" authorId="0">
      <text>
        <r>
          <rPr>
            <sz val="12"/>
            <rFont val="ＭＳ Ｐゴシック"/>
            <family val="0"/>
          </rPr>
          <t>リストから選んでください。</t>
        </r>
      </text>
    </comment>
    <comment ref="AI22" authorId="0">
      <text>
        <r>
          <rPr>
            <sz val="12"/>
            <rFont val="ＭＳ Ｐゴシック"/>
            <family val="0"/>
          </rPr>
          <t>リストから選んでください。</t>
        </r>
      </text>
    </comment>
    <comment ref="AI23" authorId="0">
      <text>
        <r>
          <rPr>
            <sz val="12"/>
            <rFont val="ＭＳ Ｐゴシック"/>
            <family val="0"/>
          </rPr>
          <t>リストから選んでください。</t>
        </r>
      </text>
    </comment>
    <comment ref="AI24" authorId="0">
      <text>
        <r>
          <rPr>
            <sz val="12"/>
            <rFont val="ＭＳ Ｐゴシック"/>
            <family val="0"/>
          </rPr>
          <t>リストから選んでください。</t>
        </r>
      </text>
    </comment>
    <comment ref="AI25" authorId="0">
      <text>
        <r>
          <rPr>
            <sz val="12"/>
            <rFont val="ＭＳ Ｐゴシック"/>
            <family val="0"/>
          </rPr>
          <t>リストから選んでください。</t>
        </r>
      </text>
    </comment>
    <comment ref="AI26" authorId="0">
      <text>
        <r>
          <rPr>
            <sz val="12"/>
            <rFont val="ＭＳ Ｐゴシック"/>
            <family val="0"/>
          </rPr>
          <t>リストから選んでください。</t>
        </r>
      </text>
    </comment>
    <comment ref="AI27" authorId="0">
      <text>
        <r>
          <rPr>
            <sz val="12"/>
            <rFont val="ＭＳ Ｐゴシック"/>
            <family val="0"/>
          </rPr>
          <t>リストから選んでください。</t>
        </r>
      </text>
    </comment>
    <comment ref="AI28" authorId="0">
      <text>
        <r>
          <rPr>
            <sz val="12"/>
            <rFont val="ＭＳ Ｐゴシック"/>
            <family val="0"/>
          </rPr>
          <t>リストから選んでください。</t>
        </r>
      </text>
    </comment>
    <comment ref="AI29" authorId="0">
      <text>
        <r>
          <rPr>
            <sz val="12"/>
            <rFont val="ＭＳ Ｐゴシック"/>
            <family val="0"/>
          </rPr>
          <t>リストから選んでください。</t>
        </r>
      </text>
    </comment>
    <comment ref="AI30" authorId="0">
      <text>
        <r>
          <rPr>
            <sz val="12"/>
            <rFont val="ＭＳ Ｐゴシック"/>
            <family val="0"/>
          </rPr>
          <t>リストから選んでください。</t>
        </r>
      </text>
    </comment>
    <comment ref="AI31" authorId="0">
      <text>
        <r>
          <rPr>
            <sz val="12"/>
            <rFont val="ＭＳ Ｐゴシック"/>
            <family val="0"/>
          </rPr>
          <t>リストから選んでください。</t>
        </r>
      </text>
    </comment>
    <comment ref="E34" authorId="0">
      <text>
        <r>
          <rPr>
            <sz val="12"/>
            <rFont val="ＭＳ Ｐゴシック"/>
            <family val="0"/>
          </rPr>
          <t>フリガナをカタカナで入力してください。</t>
        </r>
        <r>
          <rPr>
            <sz val="9"/>
            <rFont val="ＭＳ Ｐゴシック"/>
            <family val="0"/>
          </rPr>
          <t xml:space="preserve">
</t>
        </r>
      </text>
    </comment>
    <comment ref="K34" authorId="0">
      <text>
        <r>
          <rPr>
            <sz val="12"/>
            <rFont val="ＭＳ Ｐゴシック"/>
            <family val="0"/>
          </rPr>
          <t>リストから選んでください。</t>
        </r>
      </text>
    </comment>
    <comment ref="S34" authorId="0">
      <text>
        <r>
          <rPr>
            <sz val="12"/>
            <rFont val="ＭＳ Ｐゴシック"/>
            <family val="0"/>
          </rPr>
          <t>リストから選んでください。</t>
        </r>
      </text>
    </comment>
    <comment ref="AA34" authorId="0">
      <text>
        <r>
          <rPr>
            <sz val="12"/>
            <rFont val="ＭＳ Ｐゴシック"/>
            <family val="0"/>
          </rPr>
          <t>リストから選んでください。</t>
        </r>
      </text>
    </comment>
    <comment ref="AI34" authorId="0">
      <text>
        <r>
          <rPr>
            <sz val="12"/>
            <rFont val="ＭＳ Ｐゴシック"/>
            <family val="0"/>
          </rPr>
          <t>リストから選んでください。</t>
        </r>
      </text>
    </comment>
    <comment ref="E35" authorId="0">
      <text>
        <r>
          <rPr>
            <sz val="12"/>
            <rFont val="ＭＳ Ｐゴシック"/>
            <family val="0"/>
          </rPr>
          <t>選手名を漢字で入力してください。</t>
        </r>
      </text>
    </comment>
    <comment ref="K35" authorId="0">
      <text>
        <r>
          <rPr>
            <sz val="12"/>
            <rFont val="ＭＳ Ｐゴシック"/>
            <family val="0"/>
          </rPr>
          <t>リストから選んでください。</t>
        </r>
      </text>
    </comment>
    <comment ref="S35" authorId="0">
      <text>
        <r>
          <rPr>
            <sz val="12"/>
            <rFont val="ＭＳ Ｐゴシック"/>
            <family val="0"/>
          </rPr>
          <t>リストから選んでください。</t>
        </r>
      </text>
    </comment>
    <comment ref="AA35" authorId="0">
      <text>
        <r>
          <rPr>
            <sz val="12"/>
            <rFont val="ＭＳ Ｐゴシック"/>
            <family val="0"/>
          </rPr>
          <t>リストから選んでください。</t>
        </r>
      </text>
    </comment>
    <comment ref="AI35" authorId="0">
      <text>
        <r>
          <rPr>
            <sz val="12"/>
            <rFont val="ＭＳ Ｐゴシック"/>
            <family val="0"/>
          </rPr>
          <t>リストから選んでください。</t>
        </r>
      </text>
    </comment>
    <comment ref="E36" authorId="0">
      <text>
        <r>
          <rPr>
            <sz val="12"/>
            <rFont val="ＭＳ Ｐゴシック"/>
            <family val="0"/>
          </rPr>
          <t>フリガナをカタカナで入力してください。</t>
        </r>
        <r>
          <rPr>
            <sz val="9"/>
            <rFont val="ＭＳ Ｐゴシック"/>
            <family val="0"/>
          </rPr>
          <t xml:space="preserve">
</t>
        </r>
      </text>
    </comment>
    <comment ref="K36" authorId="0">
      <text>
        <r>
          <rPr>
            <sz val="12"/>
            <rFont val="ＭＳ Ｐゴシック"/>
            <family val="0"/>
          </rPr>
          <t>リストから選んでください。</t>
        </r>
      </text>
    </comment>
    <comment ref="S36" authorId="0">
      <text>
        <r>
          <rPr>
            <sz val="12"/>
            <rFont val="ＭＳ Ｐゴシック"/>
            <family val="0"/>
          </rPr>
          <t>リストから選んでください。</t>
        </r>
      </text>
    </comment>
    <comment ref="AA36" authorId="0">
      <text>
        <r>
          <rPr>
            <sz val="12"/>
            <rFont val="ＭＳ Ｐゴシック"/>
            <family val="0"/>
          </rPr>
          <t>リストから選んでください。</t>
        </r>
      </text>
    </comment>
    <comment ref="AI36" authorId="0">
      <text>
        <r>
          <rPr>
            <sz val="12"/>
            <rFont val="ＭＳ Ｐゴシック"/>
            <family val="0"/>
          </rPr>
          <t>リストから選んでください。</t>
        </r>
      </text>
    </comment>
    <comment ref="E37" authorId="0">
      <text>
        <r>
          <rPr>
            <sz val="12"/>
            <rFont val="ＭＳ Ｐゴシック"/>
            <family val="0"/>
          </rPr>
          <t>選手名を漢字で入力してください。</t>
        </r>
      </text>
    </comment>
    <comment ref="K37" authorId="0">
      <text>
        <r>
          <rPr>
            <sz val="12"/>
            <rFont val="ＭＳ Ｐゴシック"/>
            <family val="0"/>
          </rPr>
          <t>リストから選んでください。</t>
        </r>
      </text>
    </comment>
    <comment ref="S37" authorId="0">
      <text>
        <r>
          <rPr>
            <sz val="12"/>
            <rFont val="ＭＳ Ｐゴシック"/>
            <family val="0"/>
          </rPr>
          <t>リストから選んでください。</t>
        </r>
      </text>
    </comment>
    <comment ref="AA37" authorId="0">
      <text>
        <r>
          <rPr>
            <sz val="12"/>
            <rFont val="ＭＳ Ｐゴシック"/>
            <family val="0"/>
          </rPr>
          <t>リストから選んでください。</t>
        </r>
      </text>
    </comment>
    <comment ref="AI37" authorId="0">
      <text>
        <r>
          <rPr>
            <sz val="12"/>
            <rFont val="ＭＳ Ｐゴシック"/>
            <family val="0"/>
          </rPr>
          <t>リストから選んでください。</t>
        </r>
      </text>
    </comment>
    <comment ref="E38" authorId="0">
      <text>
        <r>
          <rPr>
            <sz val="12"/>
            <rFont val="ＭＳ Ｐゴシック"/>
            <family val="0"/>
          </rPr>
          <t>フリガナをカタカナで入力してください。</t>
        </r>
        <r>
          <rPr>
            <sz val="9"/>
            <rFont val="ＭＳ Ｐゴシック"/>
            <family val="0"/>
          </rPr>
          <t xml:space="preserve">
</t>
        </r>
      </text>
    </comment>
    <comment ref="K38" authorId="0">
      <text>
        <r>
          <rPr>
            <sz val="12"/>
            <rFont val="ＭＳ Ｐゴシック"/>
            <family val="0"/>
          </rPr>
          <t>リストから選んでください。</t>
        </r>
      </text>
    </comment>
    <comment ref="S38" authorId="0">
      <text>
        <r>
          <rPr>
            <sz val="12"/>
            <rFont val="ＭＳ Ｐゴシック"/>
            <family val="0"/>
          </rPr>
          <t>リストから選んでください。</t>
        </r>
      </text>
    </comment>
    <comment ref="AA38" authorId="0">
      <text>
        <r>
          <rPr>
            <sz val="12"/>
            <rFont val="ＭＳ Ｐゴシック"/>
            <family val="0"/>
          </rPr>
          <t>リストから選んでください。</t>
        </r>
      </text>
    </comment>
    <comment ref="AI38" authorId="0">
      <text>
        <r>
          <rPr>
            <sz val="12"/>
            <rFont val="ＭＳ Ｐゴシック"/>
            <family val="0"/>
          </rPr>
          <t>リストから選んでください。</t>
        </r>
      </text>
    </comment>
    <comment ref="E39" authorId="0">
      <text>
        <r>
          <rPr>
            <sz val="12"/>
            <rFont val="ＭＳ Ｐゴシック"/>
            <family val="0"/>
          </rPr>
          <t>選手名を漢字で入力してください。</t>
        </r>
      </text>
    </comment>
    <comment ref="K39" authorId="0">
      <text>
        <r>
          <rPr>
            <sz val="12"/>
            <rFont val="ＭＳ Ｐゴシック"/>
            <family val="0"/>
          </rPr>
          <t>リストから選んでください。</t>
        </r>
      </text>
    </comment>
    <comment ref="S39" authorId="0">
      <text>
        <r>
          <rPr>
            <sz val="12"/>
            <rFont val="ＭＳ Ｐゴシック"/>
            <family val="0"/>
          </rPr>
          <t>リストから選んでください。</t>
        </r>
      </text>
    </comment>
    <comment ref="AA39" authorId="0">
      <text>
        <r>
          <rPr>
            <sz val="12"/>
            <rFont val="ＭＳ Ｐゴシック"/>
            <family val="0"/>
          </rPr>
          <t>リストから選んでください。</t>
        </r>
      </text>
    </comment>
    <comment ref="AI39" authorId="0">
      <text>
        <r>
          <rPr>
            <sz val="12"/>
            <rFont val="ＭＳ Ｐゴシック"/>
            <family val="0"/>
          </rPr>
          <t>リストから選んでください。</t>
        </r>
      </text>
    </comment>
    <comment ref="E40" authorId="0">
      <text>
        <r>
          <rPr>
            <sz val="12"/>
            <rFont val="ＭＳ Ｐゴシック"/>
            <family val="0"/>
          </rPr>
          <t>フリガナをカタカナで入力してください。</t>
        </r>
        <r>
          <rPr>
            <sz val="9"/>
            <rFont val="ＭＳ Ｐゴシック"/>
            <family val="0"/>
          </rPr>
          <t xml:space="preserve">
</t>
        </r>
      </text>
    </comment>
    <comment ref="K40" authorId="0">
      <text>
        <r>
          <rPr>
            <sz val="12"/>
            <rFont val="ＭＳ Ｐゴシック"/>
            <family val="0"/>
          </rPr>
          <t>リストから選んでください。</t>
        </r>
      </text>
    </comment>
    <comment ref="S40" authorId="0">
      <text>
        <r>
          <rPr>
            <sz val="12"/>
            <rFont val="ＭＳ Ｐゴシック"/>
            <family val="0"/>
          </rPr>
          <t>リストから選んでください。</t>
        </r>
      </text>
    </comment>
    <comment ref="AA40" authorId="0">
      <text>
        <r>
          <rPr>
            <sz val="12"/>
            <rFont val="ＭＳ Ｐゴシック"/>
            <family val="0"/>
          </rPr>
          <t>リストから選んでください。</t>
        </r>
      </text>
    </comment>
    <comment ref="AI40" authorId="0">
      <text>
        <r>
          <rPr>
            <sz val="12"/>
            <rFont val="ＭＳ Ｐゴシック"/>
            <family val="0"/>
          </rPr>
          <t>リストから選んでください。</t>
        </r>
      </text>
    </comment>
    <comment ref="E41" authorId="0">
      <text>
        <r>
          <rPr>
            <sz val="12"/>
            <rFont val="ＭＳ Ｐゴシック"/>
            <family val="0"/>
          </rPr>
          <t>選手名を漢字で入力してください。</t>
        </r>
      </text>
    </comment>
    <comment ref="K41" authorId="0">
      <text>
        <r>
          <rPr>
            <sz val="12"/>
            <rFont val="ＭＳ Ｐゴシック"/>
            <family val="0"/>
          </rPr>
          <t>リストから選んでください。</t>
        </r>
      </text>
    </comment>
    <comment ref="S41" authorId="0">
      <text>
        <r>
          <rPr>
            <sz val="12"/>
            <rFont val="ＭＳ Ｐゴシック"/>
            <family val="0"/>
          </rPr>
          <t>リストから選んでください。</t>
        </r>
      </text>
    </comment>
    <comment ref="AA41" authorId="0">
      <text>
        <r>
          <rPr>
            <sz val="12"/>
            <rFont val="ＭＳ Ｐゴシック"/>
            <family val="0"/>
          </rPr>
          <t>リストから選んでください。</t>
        </r>
      </text>
    </comment>
    <comment ref="AI41" authorId="0">
      <text>
        <r>
          <rPr>
            <sz val="12"/>
            <rFont val="ＭＳ Ｐゴシック"/>
            <family val="0"/>
          </rPr>
          <t>リストから選んでください。</t>
        </r>
      </text>
    </comment>
    <comment ref="E42" authorId="0">
      <text>
        <r>
          <rPr>
            <sz val="12"/>
            <rFont val="ＭＳ Ｐゴシック"/>
            <family val="0"/>
          </rPr>
          <t>フリガナをカタカナで入力してください。</t>
        </r>
        <r>
          <rPr>
            <sz val="9"/>
            <rFont val="ＭＳ Ｐゴシック"/>
            <family val="0"/>
          </rPr>
          <t xml:space="preserve">
</t>
        </r>
      </text>
    </comment>
    <comment ref="K42" authorId="0">
      <text>
        <r>
          <rPr>
            <sz val="12"/>
            <rFont val="ＭＳ Ｐゴシック"/>
            <family val="0"/>
          </rPr>
          <t>リストから選んでください。</t>
        </r>
      </text>
    </comment>
    <comment ref="S42" authorId="0">
      <text>
        <r>
          <rPr>
            <sz val="12"/>
            <rFont val="ＭＳ Ｐゴシック"/>
            <family val="0"/>
          </rPr>
          <t>リストから選んでください。</t>
        </r>
      </text>
    </comment>
    <comment ref="AA42" authorId="0">
      <text>
        <r>
          <rPr>
            <sz val="12"/>
            <rFont val="ＭＳ Ｐゴシック"/>
            <family val="0"/>
          </rPr>
          <t>リストから選んでください。</t>
        </r>
      </text>
    </comment>
    <comment ref="AI42" authorId="0">
      <text>
        <r>
          <rPr>
            <sz val="12"/>
            <rFont val="ＭＳ Ｐゴシック"/>
            <family val="0"/>
          </rPr>
          <t>リストから選んでください。</t>
        </r>
      </text>
    </comment>
    <comment ref="E43" authorId="0">
      <text>
        <r>
          <rPr>
            <sz val="12"/>
            <rFont val="ＭＳ Ｐゴシック"/>
            <family val="0"/>
          </rPr>
          <t>選手名を漢字で入力してください。</t>
        </r>
      </text>
    </comment>
    <comment ref="K43" authorId="0">
      <text>
        <r>
          <rPr>
            <sz val="12"/>
            <rFont val="ＭＳ Ｐゴシック"/>
            <family val="0"/>
          </rPr>
          <t>リストから選んでください。</t>
        </r>
      </text>
    </comment>
    <comment ref="S43" authorId="0">
      <text>
        <r>
          <rPr>
            <sz val="12"/>
            <rFont val="ＭＳ Ｐゴシック"/>
            <family val="0"/>
          </rPr>
          <t>リストから選んでください。</t>
        </r>
      </text>
    </comment>
    <comment ref="AA43" authorId="0">
      <text>
        <r>
          <rPr>
            <sz val="12"/>
            <rFont val="ＭＳ Ｐゴシック"/>
            <family val="0"/>
          </rPr>
          <t>リストから選んでください。</t>
        </r>
      </text>
    </comment>
    <comment ref="AI43" authorId="0">
      <text>
        <r>
          <rPr>
            <sz val="12"/>
            <rFont val="ＭＳ Ｐゴシック"/>
            <family val="0"/>
          </rPr>
          <t>リストから選んでください。</t>
        </r>
      </text>
    </comment>
    <comment ref="E44" authorId="0">
      <text>
        <r>
          <rPr>
            <sz val="12"/>
            <rFont val="ＭＳ Ｐゴシック"/>
            <family val="0"/>
          </rPr>
          <t>フリガナをカタカナで入力してください。</t>
        </r>
        <r>
          <rPr>
            <sz val="9"/>
            <rFont val="ＭＳ Ｐゴシック"/>
            <family val="0"/>
          </rPr>
          <t xml:space="preserve">
</t>
        </r>
      </text>
    </comment>
    <comment ref="K44" authorId="0">
      <text>
        <r>
          <rPr>
            <sz val="12"/>
            <rFont val="ＭＳ Ｐゴシック"/>
            <family val="0"/>
          </rPr>
          <t>リストから選んでください。</t>
        </r>
      </text>
    </comment>
    <comment ref="S44" authorId="0">
      <text>
        <r>
          <rPr>
            <sz val="12"/>
            <rFont val="ＭＳ Ｐゴシック"/>
            <family val="0"/>
          </rPr>
          <t>リストから選んでください。</t>
        </r>
      </text>
    </comment>
    <comment ref="AA44" authorId="0">
      <text>
        <r>
          <rPr>
            <sz val="12"/>
            <rFont val="ＭＳ Ｐゴシック"/>
            <family val="0"/>
          </rPr>
          <t>リストから選んでください。</t>
        </r>
      </text>
    </comment>
    <comment ref="AI44" authorId="0">
      <text>
        <r>
          <rPr>
            <sz val="12"/>
            <rFont val="ＭＳ Ｐゴシック"/>
            <family val="0"/>
          </rPr>
          <t>リストから選んでください。</t>
        </r>
      </text>
    </comment>
    <comment ref="E45" authorId="0">
      <text>
        <r>
          <rPr>
            <sz val="12"/>
            <rFont val="ＭＳ Ｐゴシック"/>
            <family val="0"/>
          </rPr>
          <t>選手名を漢字で入力してください。</t>
        </r>
      </text>
    </comment>
    <comment ref="K45" authorId="0">
      <text>
        <r>
          <rPr>
            <sz val="12"/>
            <rFont val="ＭＳ Ｐゴシック"/>
            <family val="0"/>
          </rPr>
          <t>リストから選んでください。</t>
        </r>
      </text>
    </comment>
    <comment ref="S45" authorId="0">
      <text>
        <r>
          <rPr>
            <sz val="12"/>
            <rFont val="ＭＳ Ｐゴシック"/>
            <family val="0"/>
          </rPr>
          <t>リストから選んでください。</t>
        </r>
      </text>
    </comment>
    <comment ref="AA45" authorId="0">
      <text>
        <r>
          <rPr>
            <sz val="12"/>
            <rFont val="ＭＳ Ｐゴシック"/>
            <family val="0"/>
          </rPr>
          <t>リストから選んでください。</t>
        </r>
      </text>
    </comment>
    <comment ref="AI45" authorId="0">
      <text>
        <r>
          <rPr>
            <sz val="12"/>
            <rFont val="ＭＳ Ｐゴシック"/>
            <family val="0"/>
          </rPr>
          <t>リストから選んでください。</t>
        </r>
      </text>
    </comment>
    <comment ref="E46" authorId="0">
      <text>
        <r>
          <rPr>
            <sz val="12"/>
            <rFont val="ＭＳ Ｐゴシック"/>
            <family val="0"/>
          </rPr>
          <t>フリガナをカタカナで入力してください。</t>
        </r>
        <r>
          <rPr>
            <sz val="9"/>
            <rFont val="ＭＳ Ｐゴシック"/>
            <family val="0"/>
          </rPr>
          <t xml:space="preserve">
</t>
        </r>
      </text>
    </comment>
    <comment ref="K46" authorId="0">
      <text>
        <r>
          <rPr>
            <sz val="12"/>
            <rFont val="ＭＳ Ｐゴシック"/>
            <family val="0"/>
          </rPr>
          <t>リストから選んでください。</t>
        </r>
      </text>
    </comment>
    <comment ref="S46" authorId="0">
      <text>
        <r>
          <rPr>
            <sz val="12"/>
            <rFont val="ＭＳ Ｐゴシック"/>
            <family val="0"/>
          </rPr>
          <t>リストから選んでください。</t>
        </r>
      </text>
    </comment>
    <comment ref="AA46" authorId="0">
      <text>
        <r>
          <rPr>
            <sz val="12"/>
            <rFont val="ＭＳ Ｐゴシック"/>
            <family val="0"/>
          </rPr>
          <t>リストから選んでください。</t>
        </r>
      </text>
    </comment>
    <comment ref="AI46" authorId="0">
      <text>
        <r>
          <rPr>
            <sz val="12"/>
            <rFont val="ＭＳ Ｐゴシック"/>
            <family val="0"/>
          </rPr>
          <t>リストから選んでください。</t>
        </r>
      </text>
    </comment>
    <comment ref="E47" authorId="0">
      <text>
        <r>
          <rPr>
            <sz val="12"/>
            <rFont val="ＭＳ Ｐゴシック"/>
            <family val="0"/>
          </rPr>
          <t>選手名を漢字で入力してください。</t>
        </r>
      </text>
    </comment>
    <comment ref="K47" authorId="0">
      <text>
        <r>
          <rPr>
            <sz val="12"/>
            <rFont val="ＭＳ Ｐゴシック"/>
            <family val="0"/>
          </rPr>
          <t>リストから選んでください。</t>
        </r>
      </text>
    </comment>
    <comment ref="S47" authorId="0">
      <text>
        <r>
          <rPr>
            <sz val="12"/>
            <rFont val="ＭＳ Ｐゴシック"/>
            <family val="0"/>
          </rPr>
          <t>リストから選んでください。</t>
        </r>
      </text>
    </comment>
    <comment ref="AA47" authorId="0">
      <text>
        <r>
          <rPr>
            <sz val="12"/>
            <rFont val="ＭＳ Ｐゴシック"/>
            <family val="0"/>
          </rPr>
          <t>リストから選んでください。</t>
        </r>
      </text>
    </comment>
    <comment ref="AI47" authorId="0">
      <text>
        <r>
          <rPr>
            <sz val="12"/>
            <rFont val="ＭＳ Ｐゴシック"/>
            <family val="0"/>
          </rPr>
          <t>リストから選んでください。</t>
        </r>
      </text>
    </comment>
    <comment ref="E48" authorId="0">
      <text>
        <r>
          <rPr>
            <sz val="12"/>
            <rFont val="ＭＳ Ｐゴシック"/>
            <family val="0"/>
          </rPr>
          <t>フリガナをカタカナで入力してください。</t>
        </r>
        <r>
          <rPr>
            <sz val="9"/>
            <rFont val="ＭＳ Ｐゴシック"/>
            <family val="0"/>
          </rPr>
          <t xml:space="preserve">
</t>
        </r>
      </text>
    </comment>
    <comment ref="K48" authorId="0">
      <text>
        <r>
          <rPr>
            <sz val="12"/>
            <rFont val="ＭＳ Ｐゴシック"/>
            <family val="0"/>
          </rPr>
          <t>リストから選んでください。</t>
        </r>
      </text>
    </comment>
    <comment ref="S48" authorId="0">
      <text>
        <r>
          <rPr>
            <sz val="12"/>
            <rFont val="ＭＳ Ｐゴシック"/>
            <family val="0"/>
          </rPr>
          <t>リストから選んでください。</t>
        </r>
      </text>
    </comment>
    <comment ref="AA48" authorId="0">
      <text>
        <r>
          <rPr>
            <sz val="12"/>
            <rFont val="ＭＳ Ｐゴシック"/>
            <family val="0"/>
          </rPr>
          <t>リストから選んでください。</t>
        </r>
      </text>
    </comment>
    <comment ref="AI48" authorId="0">
      <text>
        <r>
          <rPr>
            <sz val="12"/>
            <rFont val="ＭＳ Ｐゴシック"/>
            <family val="0"/>
          </rPr>
          <t>リストから選んでください。</t>
        </r>
      </text>
    </comment>
    <comment ref="E49" authorId="0">
      <text>
        <r>
          <rPr>
            <sz val="12"/>
            <rFont val="ＭＳ Ｐゴシック"/>
            <family val="0"/>
          </rPr>
          <t>選手名を漢字で入力してください。</t>
        </r>
      </text>
    </comment>
    <comment ref="K49" authorId="0">
      <text>
        <r>
          <rPr>
            <sz val="12"/>
            <rFont val="ＭＳ Ｐゴシック"/>
            <family val="0"/>
          </rPr>
          <t>リストから選んでください。</t>
        </r>
      </text>
    </comment>
    <comment ref="S49" authorId="0">
      <text>
        <r>
          <rPr>
            <sz val="12"/>
            <rFont val="ＭＳ Ｐゴシック"/>
            <family val="0"/>
          </rPr>
          <t>リストから選んでください。</t>
        </r>
      </text>
    </comment>
    <comment ref="AA49" authorId="0">
      <text>
        <r>
          <rPr>
            <sz val="12"/>
            <rFont val="ＭＳ Ｐゴシック"/>
            <family val="0"/>
          </rPr>
          <t>リストから選んでください。</t>
        </r>
      </text>
    </comment>
    <comment ref="AI49" authorId="0">
      <text>
        <r>
          <rPr>
            <sz val="12"/>
            <rFont val="ＭＳ Ｐゴシック"/>
            <family val="0"/>
          </rPr>
          <t>リストから選んでください。</t>
        </r>
      </text>
    </comment>
    <comment ref="AA32" authorId="0">
      <text>
        <r>
          <rPr>
            <sz val="12"/>
            <rFont val="ＭＳ Ｐゴシック"/>
            <family val="0"/>
          </rPr>
          <t>リストから選んでください。</t>
        </r>
      </text>
    </comment>
    <comment ref="AI32" authorId="0">
      <text>
        <r>
          <rPr>
            <sz val="12"/>
            <rFont val="ＭＳ Ｐゴシック"/>
            <family val="0"/>
          </rPr>
          <t>リストから選んでください。</t>
        </r>
      </text>
    </comment>
    <comment ref="AA33" authorId="0">
      <text>
        <r>
          <rPr>
            <sz val="12"/>
            <rFont val="ＭＳ Ｐゴシック"/>
            <family val="0"/>
          </rPr>
          <t>リストから選んでください。</t>
        </r>
      </text>
    </comment>
    <comment ref="AI33" authorId="0">
      <text>
        <r>
          <rPr>
            <sz val="12"/>
            <rFont val="ＭＳ Ｐゴシック"/>
            <family val="0"/>
          </rPr>
          <t>リストから選んでください。</t>
        </r>
      </text>
    </comment>
  </commentList>
</comments>
</file>

<file path=xl/sharedStrings.xml><?xml version="1.0" encoding="utf-8"?>
<sst xmlns="http://schemas.openxmlformats.org/spreadsheetml/2006/main" count="1051" uniqueCount="165">
  <si>
    <t>日</t>
  </si>
  <si>
    <t>月</t>
  </si>
  <si>
    <t>年</t>
  </si>
  <si>
    <t>学校長名</t>
  </si>
  <si>
    <t>府県名</t>
  </si>
  <si>
    <t>学校名</t>
  </si>
  <si>
    <t>印</t>
  </si>
  <si>
    <t>ご依頼のあった代表選手について、下記の通り派遣いたします。</t>
  </si>
  <si>
    <t>組演武</t>
  </si>
  <si>
    <t>単独演武</t>
  </si>
  <si>
    <t>団体演武</t>
  </si>
  <si>
    <t>男子</t>
  </si>
  <si>
    <t>男　　　子</t>
  </si>
  <si>
    <t>[</t>
  </si>
  <si>
    <t>]</t>
  </si>
  <si>
    <t>)</t>
  </si>
  <si>
    <t>(</t>
  </si>
  <si>
    <t>資格</t>
  </si>
  <si>
    <t>学年</t>
  </si>
  <si>
    <r>
      <t>下段：</t>
    </r>
    <r>
      <rPr>
        <sz val="12"/>
        <rFont val="ＭＳ ゴシック"/>
        <family val="0"/>
      </rPr>
      <t>　選　手　名</t>
    </r>
  </si>
  <si>
    <r>
      <t>上段：</t>
    </r>
    <r>
      <rPr>
        <sz val="12"/>
        <rFont val="ＭＳ ゴシック"/>
        <family val="0"/>
      </rPr>
      <t>　</t>
    </r>
    <r>
      <rPr>
        <sz val="10"/>
        <rFont val="ＭＳ ゴシック"/>
        <family val="0"/>
      </rPr>
      <t>フ リ ガ ナ</t>
    </r>
  </si>
  <si>
    <t>女　　　子</t>
  </si>
  <si>
    <t>・</t>
  </si>
  <si>
    <t>※学校名は、府県立高等学校の場合、府立・県立から記入してください。</t>
  </si>
  <si>
    <t>出場組数</t>
  </si>
  <si>
    <t>組</t>
  </si>
  <si>
    <t>名</t>
  </si>
  <si>
    <t>女子</t>
  </si>
  <si>
    <t>出場選手数</t>
  </si>
  <si>
    <t>１年</t>
  </si>
  <si>
    <t>２年</t>
  </si>
  <si>
    <t>合計</t>
  </si>
  <si>
    <t>交通機関で、バスを利用される学校は、台数をお知らせください。</t>
  </si>
  <si>
    <t>台</t>
  </si>
  <si>
    <t>※（　　）内には、選手の学年を記入してください。　　例：１年・２年</t>
  </si>
  <si>
    <t>近畿高等学校体育連盟</t>
  </si>
  <si>
    <t xml:space="preserve">少林寺拳法専門部 </t>
  </si>
  <si>
    <t>※上記申込書の枠が不足する場合には、コピーをしてご記入・ご提出をお願いいたします。</t>
  </si>
  <si>
    <t>三段</t>
  </si>
  <si>
    <t>二段</t>
  </si>
  <si>
    <t>初段</t>
  </si>
  <si>
    <t>１級</t>
  </si>
  <si>
    <t>２級</t>
  </si>
  <si>
    <t>３級</t>
  </si>
  <si>
    <t>兵庫県</t>
  </si>
  <si>
    <t>和歌山県</t>
  </si>
  <si>
    <t>京都府</t>
  </si>
  <si>
    <t>奈良県</t>
  </si>
  <si>
    <t>滋賀県</t>
  </si>
  <si>
    <t>大阪府</t>
  </si>
  <si>
    <t>冊</t>
  </si>
  <si>
    <t>パンフレット</t>
  </si>
  <si>
    <t>自　由</t>
  </si>
  <si>
    <t>規　定</t>
  </si>
  <si>
    <t>部長・監督・引率責任者名</t>
  </si>
  <si>
    <t>備　　考</t>
  </si>
  <si>
    <t>出場種目</t>
  </si>
  <si>
    <t>氏名</t>
  </si>
  <si>
    <t>所属道場</t>
  </si>
  <si>
    <t>※高校に少林寺拳法部がなく、一般財団法人少林寺拳法連盟に所属する選手が出場する場合は、上記備考欄に所属する道場名をご記入ください。</t>
  </si>
  <si>
    <t>※［　　］内には、選手の資格を記入してください。　　例：有段→初段・二段・三段　　段外→見習・６級～１級</t>
  </si>
  <si>
    <t>自由　組演武</t>
  </si>
  <si>
    <t>規定　組演武</t>
  </si>
  <si>
    <t>自由　単独演武</t>
  </si>
  <si>
    <t>規定　単独演武</t>
  </si>
  <si>
    <t>（ゼッケンサンプル)</t>
  </si>
  <si>
    <t>学校名</t>
  </si>
  <si>
    <t>購入枚数
一枚５００円</t>
  </si>
  <si>
    <t>枚</t>
  </si>
  <si>
    <t>※学校以外の地域一般部に所属している場合は、（　）内に支部名を記入。</t>
  </si>
  <si>
    <t>（　　　　　　　　　　　　　　　　）</t>
  </si>
  <si>
    <r>
      <t xml:space="preserve">申込担当者氏名
</t>
    </r>
    <r>
      <rPr>
        <sz val="9"/>
        <color indexed="8"/>
        <rFont val="ＭＳ 明朝"/>
        <family val="0"/>
      </rPr>
      <t>（支部代表者可）</t>
    </r>
  </si>
  <si>
    <r>
      <t xml:space="preserve">申込担当者連絡先
</t>
    </r>
    <r>
      <rPr>
        <sz val="9"/>
        <color indexed="8"/>
        <rFont val="ＭＳ 明朝"/>
        <family val="0"/>
      </rPr>
      <t>（支部代表者可）</t>
    </r>
  </si>
  <si>
    <r>
      <t>ゼッケンの送付先</t>
    </r>
    <r>
      <rPr>
        <b/>
        <sz val="10"/>
        <color indexed="8"/>
        <rFont val="ＭＳ 明朝"/>
        <family val="0"/>
      </rPr>
      <t>（必要に応じて学校ではなく、直接支部代表者へ送付することも可）</t>
    </r>
  </si>
  <si>
    <t>郵便番号</t>
  </si>
  <si>
    <t>住所</t>
  </si>
  <si>
    <t>℡</t>
  </si>
  <si>
    <t>出場組数・人数</t>
  </si>
  <si>
    <t>納入金額</t>
  </si>
  <si>
    <t>大 会 参 加 費</t>
  </si>
  <si>
    <t>組 演 武</t>
  </si>
  <si>
    <t>単独演武</t>
  </si>
  <si>
    <t>団体演武</t>
  </si>
  <si>
    <t>パ ン フ レ ッ ト 代 金</t>
  </si>
  <si>
    <t>　　　ゼ　ッ　ケ　ン　代　金</t>
  </si>
  <si>
    <t>協力負担金（広告費）各出場校用</t>
  </si>
  <si>
    <t>協力負担金（広告費）専門委員長用</t>
  </si>
  <si>
    <t>１０，０００ 円</t>
  </si>
  <si>
    <t>合　計　金　額</t>
  </si>
  <si>
    <r>
      <t>　　　</t>
    </r>
    <r>
      <rPr>
        <b/>
        <u val="double"/>
        <sz val="18"/>
        <rFont val="ＭＳ ゴシック"/>
        <family val="0"/>
      </rPr>
      <t>※大会参加申込書、ゼッケン申込書と共に、大会事務局へ提出してください。</t>
    </r>
  </si>
  <si>
    <t>府   県 　名</t>
  </si>
  <si>
    <r>
      <t xml:space="preserve">　 学　 校 　名
</t>
    </r>
    <r>
      <rPr>
        <sz val="10"/>
        <rFont val="ＭＳ 明朝"/>
        <family val="0"/>
      </rPr>
      <t>※学校以外の地域一般部に所属している場合は、（　）内に支部名を記入。</t>
    </r>
  </si>
  <si>
    <t>(                   )</t>
  </si>
  <si>
    <r>
      <t>納入担当者名</t>
    </r>
    <r>
      <rPr>
        <sz val="11"/>
        <rFont val="ＭＳ 明朝"/>
        <family val="0"/>
      </rPr>
      <t>（支部代表者可）</t>
    </r>
  </si>
  <si>
    <t>納入担当者連絡先</t>
  </si>
  <si>
    <r>
      <t xml:space="preserve">ダウンロードした指定書式に必要事項を記入し、作成する。
</t>
    </r>
    <r>
      <rPr>
        <b/>
        <sz val="10"/>
        <rFont val="ＭＳ ゴシック"/>
        <family val="0"/>
      </rPr>
      <t>【作成資料】
　出場申込書・ゼッケン申込書・宿泊弁当申込書・納入金額一覧表・協力負担原稿・選手引率者派遣依頼</t>
    </r>
    <r>
      <rPr>
        <sz val="10"/>
        <rFont val="ＭＳ ゴシック"/>
        <family val="0"/>
      </rPr>
      <t xml:space="preserve">
※出場申込書の一部はプリントアウトし、校印を押印する。選手引率者派遣依頼は学校へ提出する。
※大会出場費等の必要経費を納入し、振込受領書をコピーする。
※大会出場費の振込が学校名がわかるように納入ください。
※提出書類は控えを残しておくこと。</t>
    </r>
  </si>
  <si>
    <t xml:space="preserve">
【府県代表者へ】
作成した参加申込書（校印押印済）、ゼッケン申込書、出場費等の振込受領書（コピー）を府県高体連専門部・高校連盟の代表者へ簡易書留郵便で送付する。</t>
  </si>
  <si>
    <t xml:space="preserve">
【大会事務局へ】
下記の大会実行委員会〔申込先〕へ電子メールでデータを送信する。
〔送信データ〕出場申込書・ゼッケン申込書・納入金額一覧表・協力負担原稿
※協力負担原稿については、電子メールでは無く、郵送でも可です。</t>
  </si>
  <si>
    <t xml:space="preserve">
【旅行業者へ】
宿泊弁当申込書を使用し、指定業者へ各校ごとに申込を行う。</t>
  </si>
  <si>
    <t>各出場校から参加申込書・ゼッケン申込書・出場費等の振込受領書を受け取る。</t>
  </si>
  <si>
    <t>各校から提出された参加申込書と、専門部・連盟が作成した代表者報告書に相違が無いか確認する。</t>
  </si>
  <si>
    <t>４級</t>
  </si>
  <si>
    <t>５級</t>
  </si>
  <si>
    <t>６級</t>
  </si>
  <si>
    <t>見習</t>
  </si>
  <si>
    <t>補欠</t>
  </si>
  <si>
    <t>　部 長   中　西　紳　也　様</t>
  </si>
  <si>
    <t>　部 長   中　西　紳　也　様</t>
  </si>
  <si>
    <t xml:space="preserve">  ５,０００  円</t>
  </si>
  <si>
    <r>
      <rPr>
        <sz val="10"/>
        <rFont val="ＭＳ ゴシック"/>
        <family val="0"/>
      </rPr>
      <t>出場校は全国高体連少林寺拳法専門部のホームページから近畿大会の書式をダウンロードする。</t>
    </r>
    <r>
      <rPr>
        <sz val="11"/>
        <rFont val="ＭＳ ゴシック"/>
        <family val="0"/>
      </rPr>
      <t xml:space="preserve">
</t>
    </r>
    <r>
      <rPr>
        <sz val="12"/>
        <rFont val="ＭＳ ゴシック"/>
        <family val="0"/>
      </rPr>
      <t>http://www.kkataru.com/koutairen-shorinjikempo</t>
    </r>
  </si>
  <si>
    <t>全国高体連少林寺拳法専門部のホームページからダウンロードした代表者報告書を作成する。
http://www.kkataru.com/koutairen-shorinjikempo</t>
  </si>
  <si>
    <t>　　　　　　　　高等学校</t>
  </si>
  <si>
    <t>　　℡　　</t>
  </si>
  <si>
    <t>　　　　　　　　　　　　　　　　印　　　</t>
  </si>
  <si>
    <t>４,０００円×（　）組</t>
  </si>
  <si>
    <t>２,０００円×（　）名</t>
  </si>
  <si>
    <t>７,０００円×（　）チーム</t>
  </si>
  <si>
    <t>　 ５００円×（　 ）冊</t>
  </si>
  <si>
    <t>　 ５００円×（　 ）枚</t>
  </si>
  <si>
    <t xml:space="preserve">         円</t>
  </si>
  <si>
    <t>　　　㊞</t>
  </si>
  <si>
    <t>【大会事務局へ】
各校から提出された参加申込書、ゼッケン申込書、出場費等の振込受領書（コピー）を下記の大会事務局へ簡易書留郵便で郵送する。また、併せてメールでもデータ送信を行う。</t>
  </si>
  <si>
    <t>　料金：一枚 500 円</t>
  </si>
  <si>
    <t>　仕様：縦 20 ㎝　横 24 ㎝</t>
  </si>
  <si>
    <t>正式版はＢ４サイズになります</t>
  </si>
  <si>
    <t>令和</t>
  </si>
  <si>
    <t>第38回 近畿高等学校少林寺拳法大会 参加申込書</t>
  </si>
  <si>
    <t>［兼  第24回 全国高等学校選抜少林寺拳法大会予選 参加申込書］</t>
  </si>
  <si>
    <t>第38回近畿高等学校少林寺拳法大会
ゼッケン申込書</t>
  </si>
  <si>
    <t>第38回近畿高等学校少林寺拳法大会では、大会指定ゼッケンを着用して出場することになっておりますので、必ず必要部数をお申込みください。</t>
  </si>
  <si>
    <t>第38回近畿高等学校少林寺拳法大会　納入金額一覧表</t>
  </si>
  <si>
    <t>第38回近畿高等学校少林寺拳法大会の申込の流れ</t>
  </si>
  <si>
    <t xml:space="preserve">申込先
　　〒６５３－０００３　神戸市長田区五番町8丁目5番地
　　　　　　　神戸村野工業高等学校内　金子　隆史　宛
　　　　　　　TEL　 078-575-0230　FAX　078-578-4402
　　　　　　　E-mail：hyogo.shorinji.kiroku@gmail.com
</t>
  </si>
  <si>
    <t>申込期限
令和２年
１１月
２０日
（金）</t>
  </si>
  <si>
    <t>男子自由組演武</t>
  </si>
  <si>
    <t>府県名</t>
  </si>
  <si>
    <t>学校名</t>
  </si>
  <si>
    <t>選手１</t>
  </si>
  <si>
    <t>フリガナ</t>
  </si>
  <si>
    <t>選手２</t>
  </si>
  <si>
    <t>高等学校</t>
  </si>
  <si>
    <t>部長・監督</t>
  </si>
  <si>
    <t>引率責任者名</t>
  </si>
  <si>
    <t>引率者他　　名</t>
  </si>
  <si>
    <t>男子規定組演武</t>
  </si>
  <si>
    <t>選手名のフリガナは全角カタカナで、姓名の間は全角スペースを一つ入力して下さい。</t>
  </si>
  <si>
    <t>[</t>
  </si>
  <si>
    <t>)</t>
  </si>
  <si>
    <t>]</t>
  </si>
  <si>
    <t>(</t>
  </si>
  <si>
    <t>男子自由単独演武</t>
  </si>
  <si>
    <t>男子規定単独演武</t>
  </si>
  <si>
    <t>女子自由組演武</t>
  </si>
  <si>
    <t>女子規定組演武</t>
  </si>
  <si>
    <t>女子自由単独演武</t>
  </si>
  <si>
    <t>女子規定単独演武</t>
  </si>
  <si>
    <t>男子団体演武</t>
  </si>
  <si>
    <t>選手2</t>
  </si>
  <si>
    <t>選手3</t>
  </si>
  <si>
    <t>選手4</t>
  </si>
  <si>
    <t>選手5</t>
  </si>
  <si>
    <t>選手6</t>
  </si>
  <si>
    <t>補欠①</t>
  </si>
  <si>
    <t>補欠②</t>
  </si>
  <si>
    <t>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</si>
</sst>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93">
    <font>
      <sz val="11"/>
      <name val="ＭＳ Ｐゴシック"/>
      <family val="0"/>
    </font>
    <font>
      <sz val="6"/>
      <name val="ＭＳ Ｐゴシック"/>
      <family val="0"/>
    </font>
    <font>
      <b/>
      <sz val="28"/>
      <name val="ＭＳ ゴシック"/>
      <family val="0"/>
    </font>
    <font>
      <b/>
      <sz val="20"/>
      <name val="ＭＳ ゴシック"/>
      <family val="0"/>
    </font>
    <font>
      <b/>
      <sz val="12"/>
      <name val="ＭＳ ゴシック"/>
      <family val="0"/>
    </font>
    <font>
      <sz val="12"/>
      <name val="ＭＳ ゴシック"/>
      <family val="0"/>
    </font>
    <font>
      <sz val="10"/>
      <name val="ＭＳ ゴシック"/>
      <family val="0"/>
    </font>
    <font>
      <sz val="8"/>
      <name val="ＭＳ ゴシック"/>
      <family val="0"/>
    </font>
    <font>
      <b/>
      <sz val="14"/>
      <name val="ＭＳ ゴシック"/>
      <family val="0"/>
    </font>
    <font>
      <b/>
      <sz val="10"/>
      <name val="ＭＳ ゴシック"/>
      <family val="0"/>
    </font>
    <font>
      <u val="single"/>
      <sz val="11"/>
      <color indexed="12"/>
      <name val="ＭＳ Ｐゴシック"/>
      <family val="0"/>
    </font>
    <font>
      <u val="single"/>
      <sz val="11"/>
      <color indexed="36"/>
      <name val="ＭＳ Ｐゴシック"/>
      <family val="0"/>
    </font>
    <font>
      <sz val="9"/>
      <name val="ＭＳ Ｐゴシック"/>
      <family val="0"/>
    </font>
    <font>
      <sz val="12"/>
      <name val="ＭＳ Ｐゴシック"/>
      <family val="0"/>
    </font>
    <font>
      <b/>
      <sz val="9"/>
      <name val="ＭＳ ゴシック"/>
      <family val="0"/>
    </font>
    <font>
      <sz val="9"/>
      <color indexed="8"/>
      <name val="ＭＳ 明朝"/>
      <family val="0"/>
    </font>
    <font>
      <b/>
      <sz val="10"/>
      <color indexed="8"/>
      <name val="ＭＳ 明朝"/>
      <family val="0"/>
    </font>
    <font>
      <sz val="6"/>
      <name val="ＭＳ 明朝"/>
      <family val="0"/>
    </font>
    <font>
      <sz val="14"/>
      <name val="ＭＳ 明朝"/>
      <family val="0"/>
    </font>
    <font>
      <b/>
      <sz val="18"/>
      <name val="ＭＳ ゴシック"/>
      <family val="0"/>
    </font>
    <font>
      <b/>
      <u val="double"/>
      <sz val="18"/>
      <name val="ＭＳ ゴシック"/>
      <family val="0"/>
    </font>
    <font>
      <sz val="16"/>
      <name val="ＭＳ 明朝"/>
      <family val="0"/>
    </font>
    <font>
      <sz val="10"/>
      <name val="ＭＳ 明朝"/>
      <family val="0"/>
    </font>
    <font>
      <sz val="11"/>
      <name val="ＭＳ 明朝"/>
      <family val="0"/>
    </font>
    <font>
      <sz val="11"/>
      <name val="ＭＳ ゴシック"/>
      <family val="0"/>
    </font>
    <font>
      <sz val="12"/>
      <color indexed="8"/>
      <name val="ＭＳ Ｐゴシック"/>
      <family val="0"/>
    </font>
    <font>
      <sz val="9"/>
      <color indexed="8"/>
      <name val="ＭＳ Ｐ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2"/>
      <color indexed="8"/>
      <name val="ＭＳ 明朝"/>
      <family val="0"/>
    </font>
    <font>
      <sz val="8"/>
      <color indexed="8"/>
      <name val="ＭＳ 明朝"/>
      <family val="0"/>
    </font>
    <font>
      <sz val="10"/>
      <color indexed="8"/>
      <name val="ＭＳ 明朝"/>
      <family val="0"/>
    </font>
    <font>
      <b/>
      <sz val="14"/>
      <color indexed="8"/>
      <name val="ＭＳ 明朝"/>
      <family val="0"/>
    </font>
    <font>
      <sz val="14"/>
      <color indexed="8"/>
      <name val="ＭＳ 明朝"/>
      <family val="0"/>
    </font>
    <font>
      <b/>
      <sz val="12"/>
      <color indexed="10"/>
      <name val="ＭＳ ゴシック"/>
      <family val="0"/>
    </font>
    <font>
      <sz val="26"/>
      <color indexed="8"/>
      <name val="ＭＳ 明朝"/>
      <family val="0"/>
    </font>
    <font>
      <sz val="14"/>
      <name val="ＭＳ ゴシック"/>
      <family val="0"/>
    </font>
    <font>
      <b/>
      <sz val="32"/>
      <color indexed="9"/>
      <name val="ＭＳ Ｐゴシック"/>
      <family val="0"/>
    </font>
    <font>
      <b/>
      <sz val="32"/>
      <color indexed="9"/>
      <name val="Calibri"/>
      <family val="0"/>
    </font>
    <font>
      <b/>
      <sz val="12"/>
      <color indexed="9"/>
      <name val="ＭＳ Ｐゴシック"/>
      <family val="0"/>
    </font>
    <font>
      <b/>
      <sz val="12"/>
      <color indexed="9"/>
      <name val="Calibri"/>
      <family val="0"/>
    </font>
    <font>
      <b/>
      <sz val="16"/>
      <color indexed="9"/>
      <name val="ＭＳ Ｐゴシック"/>
      <family val="0"/>
    </font>
    <font>
      <b/>
      <sz val="14"/>
      <color indexed="9"/>
      <name val="ＭＳ Ｐゴシック"/>
      <family val="0"/>
    </font>
    <font>
      <b/>
      <sz val="14"/>
      <color indexed="9"/>
      <name val="Calibri"/>
      <family val="0"/>
    </font>
    <font>
      <sz val="8"/>
      <color indexed="8"/>
      <name val="Times New Roman"/>
      <family val="0"/>
    </font>
    <font>
      <b/>
      <sz val="24"/>
      <color indexed="8"/>
      <name val="ＭＳ 明朝"/>
      <family val="0"/>
    </font>
    <font>
      <b/>
      <sz val="24"/>
      <color indexed="8"/>
      <name val="Times New Roman"/>
      <family val="0"/>
    </font>
    <font>
      <b/>
      <sz val="36"/>
      <color indexed="8"/>
      <name val="ＭＳ 明朝"/>
      <family val="0"/>
    </font>
    <font>
      <b/>
      <sz val="8"/>
      <color indexed="8"/>
      <name val="Times New Roman"/>
      <family val="0"/>
    </font>
    <font>
      <b/>
      <sz val="11"/>
      <color indexed="10"/>
      <name val="ＭＳ 明朝"/>
      <family val="0"/>
    </font>
    <font>
      <b/>
      <sz val="12"/>
      <color indexed="10"/>
      <name val="Times New Roman"/>
      <family val="0"/>
    </font>
    <font>
      <b/>
      <sz val="12"/>
      <color indexed="8"/>
      <name val="ＭＳ 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2"/>
      <color theme="1"/>
      <name val="ＭＳ 明朝"/>
      <family val="0"/>
    </font>
    <font>
      <sz val="8"/>
      <color theme="1"/>
      <name val="ＭＳ 明朝"/>
      <family val="0"/>
    </font>
    <font>
      <sz val="10"/>
      <color theme="1"/>
      <name val="ＭＳ 明朝"/>
      <family val="0"/>
    </font>
    <font>
      <b/>
      <sz val="14"/>
      <color theme="1"/>
      <name val="ＭＳ 明朝"/>
      <family val="0"/>
    </font>
    <font>
      <sz val="14"/>
      <color theme="1"/>
      <name val="ＭＳ 明朝"/>
      <family val="0"/>
    </font>
    <font>
      <sz val="26"/>
      <color theme="1"/>
      <name val="ＭＳ 明朝"/>
      <family val="0"/>
    </font>
    <font>
      <b/>
      <sz val="12"/>
      <color rgb="FFFF0000"/>
      <name val="ＭＳ ゴシック"/>
      <family val="0"/>
    </font>
    <font>
      <sz val="12"/>
      <name val="Calibri"/>
      <family val="0"/>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1"/>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thin"/>
      <bottom style="hair"/>
    </border>
    <border>
      <left>
        <color indexed="63"/>
      </left>
      <right style="medium"/>
      <top style="thin"/>
      <bottom style="hair"/>
    </border>
    <border>
      <left>
        <color indexed="63"/>
      </left>
      <right style="thin"/>
      <top style="medium"/>
      <bottom style="hair"/>
    </border>
    <border>
      <left>
        <color indexed="63"/>
      </left>
      <right style="thin"/>
      <top style="thin"/>
      <bottom style="hair"/>
    </border>
    <border>
      <left>
        <color indexed="63"/>
      </left>
      <right>
        <color indexed="63"/>
      </right>
      <top style="hair"/>
      <bottom style="thin"/>
    </border>
    <border>
      <left style="dashed"/>
      <right style="dashed"/>
      <top style="medium"/>
      <bottom style="thin"/>
    </border>
    <border>
      <left style="dashed"/>
      <right style="dashed"/>
      <top style="thin"/>
      <bottom style="thin"/>
    </border>
    <border>
      <left style="dashed"/>
      <right style="dashed"/>
      <top style="thin"/>
      <bottom style="medium"/>
    </border>
    <border>
      <left style="thin"/>
      <right style="thin"/>
      <top style="thin"/>
      <bottom>
        <color indexed="63"/>
      </bottom>
    </border>
    <border>
      <left style="thin"/>
      <right style="thin"/>
      <top style="thin"/>
      <bottom style="thin"/>
    </border>
    <border>
      <left style="thin"/>
      <right style="thin"/>
      <top style="double"/>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right/>
      <top style="mediumDashed"/>
      <bottom/>
    </border>
    <border>
      <left style="thin"/>
      <right>
        <color indexed="63"/>
      </right>
      <top style="thin"/>
      <bottom style="hair"/>
    </border>
    <border>
      <left style="medium"/>
      <right>
        <color indexed="63"/>
      </right>
      <top>
        <color indexed="63"/>
      </top>
      <bottom style="thin"/>
    </border>
    <border>
      <left style="medium"/>
      <right>
        <color indexed="63"/>
      </right>
      <top style="thin"/>
      <bottom style="hair"/>
    </border>
    <border>
      <left style="thin"/>
      <right>
        <color indexed="63"/>
      </right>
      <top style="medium"/>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style="thin"/>
      <top style="hair"/>
      <bottom style="medium"/>
    </border>
    <border>
      <left>
        <color indexed="63"/>
      </left>
      <right>
        <color indexed="63"/>
      </right>
      <top style="hair"/>
      <bottom style="medium"/>
    </border>
    <border>
      <left style="thin"/>
      <right style="dashed"/>
      <top style="medium"/>
      <bottom style="thin"/>
    </border>
    <border>
      <left style="dashed"/>
      <right>
        <color indexed="63"/>
      </right>
      <top style="medium"/>
      <bottom style="thin"/>
    </border>
    <border>
      <left style="dashed"/>
      <right style="medium"/>
      <top style="medium"/>
      <bottom style="thin"/>
    </border>
    <border>
      <left style="thin"/>
      <right style="dashed"/>
      <top style="thin"/>
      <bottom style="thin"/>
    </border>
    <border>
      <left style="dashed"/>
      <right>
        <color indexed="63"/>
      </right>
      <top style="thin"/>
      <bottom style="thin"/>
    </border>
    <border>
      <left style="dashed"/>
      <right style="medium"/>
      <top style="thin"/>
      <bottom style="medium"/>
    </border>
    <border>
      <left style="dashed"/>
      <right style="medium"/>
      <top style="thin"/>
      <bottom style="thin"/>
    </border>
    <border>
      <left style="thin"/>
      <right style="dashed"/>
      <top style="thin"/>
      <bottom style="medium"/>
    </border>
    <border>
      <left style="dashed"/>
      <right>
        <color indexed="63"/>
      </right>
      <top style="thin"/>
      <bottom style="medium"/>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diagonalDown="1">
      <left style="thin"/>
      <right style="thin"/>
      <top style="thin"/>
      <bottom style="thin"/>
      <diagonal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hair"/>
      <bottom style="thin"/>
    </border>
    <border>
      <left style="medium"/>
      <right>
        <color indexed="63"/>
      </right>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11" fillId="0" borderId="0" applyNumberFormat="0" applyFill="0" applyBorder="0" applyAlignment="0" applyProtection="0"/>
    <xf numFmtId="0" fontId="83" fillId="32" borderId="0" applyNumberFormat="0" applyBorder="0" applyAlignment="0" applyProtection="0"/>
  </cellStyleXfs>
  <cellXfs count="610">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distributed"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5" fillId="0" borderId="10" xfId="0" applyFont="1" applyBorder="1" applyAlignment="1">
      <alignment horizontal="right" vertical="center"/>
    </xf>
    <xf numFmtId="0" fontId="5" fillId="0" borderId="13"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1" xfId="0" applyFont="1" applyBorder="1" applyAlignment="1">
      <alignment vertical="center"/>
    </xf>
    <xf numFmtId="0" fontId="5" fillId="0" borderId="22" xfId="0" applyFont="1" applyBorder="1" applyAlignment="1">
      <alignment vertical="center"/>
    </xf>
    <xf numFmtId="0" fontId="7" fillId="0" borderId="22" xfId="0" applyFont="1" applyBorder="1" applyAlignment="1">
      <alignment vertical="center"/>
    </xf>
    <xf numFmtId="0" fontId="5" fillId="0" borderId="19" xfId="0" applyFont="1" applyBorder="1" applyAlignment="1">
      <alignment horizontal="right" vertical="center"/>
    </xf>
    <xf numFmtId="0" fontId="5" fillId="0" borderId="19" xfId="0" applyFont="1" applyBorder="1" applyAlignment="1">
      <alignment vertical="center" shrinkToFit="1"/>
    </xf>
    <xf numFmtId="0" fontId="5" fillId="0" borderId="20" xfId="0" applyFont="1" applyBorder="1" applyAlignment="1">
      <alignment horizontal="left" vertical="center"/>
    </xf>
    <xf numFmtId="0" fontId="5" fillId="0" borderId="23" xfId="0" applyFont="1" applyBorder="1" applyAlignment="1">
      <alignment vertical="center"/>
    </xf>
    <xf numFmtId="0" fontId="5" fillId="0" borderId="24" xfId="0" applyFont="1" applyBorder="1" applyAlignment="1">
      <alignment vertical="center"/>
    </xf>
    <xf numFmtId="0" fontId="7" fillId="0" borderId="25" xfId="0" applyFont="1" applyBorder="1" applyAlignment="1">
      <alignment vertical="center"/>
    </xf>
    <xf numFmtId="0" fontId="5" fillId="0" borderId="26" xfId="0" applyFont="1" applyBorder="1" applyAlignment="1">
      <alignment vertical="center"/>
    </xf>
    <xf numFmtId="0" fontId="5" fillId="0" borderId="26" xfId="0" applyFont="1" applyBorder="1" applyAlignment="1">
      <alignment horizontal="right" vertical="center"/>
    </xf>
    <xf numFmtId="0" fontId="5" fillId="0" borderId="26" xfId="0" applyFont="1" applyBorder="1" applyAlignment="1">
      <alignment vertical="center" shrinkToFit="1"/>
    </xf>
    <xf numFmtId="0" fontId="5" fillId="0" borderId="27" xfId="0" applyFont="1" applyBorder="1" applyAlignment="1">
      <alignment horizontal="left" vertical="center"/>
    </xf>
    <xf numFmtId="0" fontId="5" fillId="0" borderId="28" xfId="0" applyFont="1" applyBorder="1" applyAlignment="1">
      <alignment horizontal="right" vertical="center"/>
    </xf>
    <xf numFmtId="0" fontId="5" fillId="0" borderId="29" xfId="0" applyFont="1" applyBorder="1" applyAlignment="1">
      <alignment horizontal="left" vertical="center"/>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5" fillId="0" borderId="1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31"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vertical="center"/>
    </xf>
    <xf numFmtId="0" fontId="5" fillId="0" borderId="22" xfId="0" applyFont="1" applyBorder="1" applyAlignment="1">
      <alignment vertical="center"/>
    </xf>
    <xf numFmtId="0" fontId="5" fillId="0" borderId="30" xfId="0" applyFont="1" applyBorder="1" applyAlignment="1">
      <alignment horizontal="center"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5" fillId="0" borderId="0" xfId="0" applyFont="1" applyBorder="1" applyAlignment="1" quotePrefix="1">
      <alignment vertical="center"/>
    </xf>
    <xf numFmtId="0" fontId="14" fillId="0" borderId="32" xfId="0"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28" xfId="0" applyFont="1" applyBorder="1" applyAlignment="1">
      <alignment horizontal="center" vertical="center"/>
    </xf>
    <xf numFmtId="0" fontId="14" fillId="0" borderId="26" xfId="0" applyFont="1" applyBorder="1" applyAlignment="1">
      <alignment horizontal="center" vertical="center"/>
    </xf>
    <xf numFmtId="0" fontId="5" fillId="0" borderId="0" xfId="0" applyFont="1" applyBorder="1" applyAlignment="1">
      <alignment vertical="center" shrinkToFit="1"/>
    </xf>
    <xf numFmtId="0" fontId="5" fillId="0" borderId="33" xfId="0" applyFont="1" applyBorder="1" applyAlignment="1">
      <alignment vertical="center" shrinkToFit="1"/>
    </xf>
    <xf numFmtId="0" fontId="5" fillId="0" borderId="34" xfId="0" applyFont="1" applyBorder="1" applyAlignment="1">
      <alignment vertical="center" shrinkToFit="1"/>
    </xf>
    <xf numFmtId="0" fontId="5" fillId="0" borderId="35" xfId="0" applyFont="1" applyBorder="1" applyAlignment="1">
      <alignment vertical="center" shrinkToFit="1"/>
    </xf>
    <xf numFmtId="0" fontId="84" fillId="0" borderId="0" xfId="0" applyFont="1" applyAlignment="1">
      <alignment vertical="center"/>
    </xf>
    <xf numFmtId="0" fontId="85" fillId="0" borderId="0" xfId="0" applyFont="1" applyAlignment="1">
      <alignment horizontal="right" vertical="center" shrinkToFit="1"/>
    </xf>
    <xf numFmtId="0" fontId="84" fillId="0" borderId="36" xfId="0" applyFont="1" applyBorder="1" applyAlignment="1">
      <alignment horizontal="center" vertical="center"/>
    </xf>
    <xf numFmtId="0" fontId="86" fillId="0" borderId="37" xfId="0" applyFont="1" applyBorder="1" applyAlignment="1">
      <alignment vertical="center" wrapText="1"/>
    </xf>
    <xf numFmtId="0" fontId="86" fillId="0" borderId="37" xfId="0" applyFont="1" applyBorder="1" applyAlignment="1">
      <alignment vertical="center" wrapText="1" shrinkToFit="1"/>
    </xf>
    <xf numFmtId="0" fontId="87" fillId="0" borderId="0" xfId="0" applyFont="1" applyAlignment="1">
      <alignment vertical="center"/>
    </xf>
    <xf numFmtId="0" fontId="88" fillId="0" borderId="0" xfId="0" applyFont="1" applyAlignment="1">
      <alignment vertical="center"/>
    </xf>
    <xf numFmtId="0" fontId="88" fillId="0" borderId="37" xfId="0" applyFont="1" applyBorder="1" applyAlignment="1">
      <alignment horizontal="center" vertical="center"/>
    </xf>
    <xf numFmtId="0" fontId="18" fillId="0" borderId="0" xfId="0" applyFont="1" applyAlignment="1">
      <alignment horizontal="center" vertical="center"/>
    </xf>
    <xf numFmtId="0" fontId="18" fillId="0" borderId="37" xfId="0" applyFont="1" applyBorder="1" applyAlignment="1">
      <alignment horizontal="center" vertical="center"/>
    </xf>
    <xf numFmtId="0" fontId="18" fillId="0" borderId="37" xfId="0" applyFont="1" applyBorder="1" applyAlignment="1">
      <alignment horizontal="right" vertical="center" indent="1"/>
    </xf>
    <xf numFmtId="0" fontId="18" fillId="0" borderId="36" xfId="0" applyFont="1" applyBorder="1" applyAlignment="1">
      <alignment horizontal="center" vertical="center"/>
    </xf>
    <xf numFmtId="0" fontId="18" fillId="0" borderId="36" xfId="0" applyFont="1" applyBorder="1" applyAlignment="1">
      <alignment horizontal="right" vertical="center" indent="1"/>
    </xf>
    <xf numFmtId="0" fontId="18" fillId="0" borderId="38" xfId="0" applyFont="1" applyBorder="1" applyAlignment="1">
      <alignment horizontal="right" vertical="center" indent="1"/>
    </xf>
    <xf numFmtId="0" fontId="18" fillId="0" borderId="0" xfId="0" applyFont="1" applyAlignment="1">
      <alignment vertical="center"/>
    </xf>
    <xf numFmtId="0" fontId="21" fillId="0" borderId="37" xfId="0" applyFont="1" applyBorder="1" applyAlignment="1">
      <alignment horizontal="center" vertical="center"/>
    </xf>
    <xf numFmtId="0" fontId="21" fillId="0" borderId="39" xfId="0" applyFont="1" applyBorder="1" applyAlignment="1">
      <alignment horizontal="center" vertical="center"/>
    </xf>
    <xf numFmtId="0" fontId="18" fillId="0" borderId="40" xfId="0" applyFont="1" applyBorder="1" applyAlignment="1">
      <alignment vertical="center"/>
    </xf>
    <xf numFmtId="0" fontId="21" fillId="0" borderId="36" xfId="0" applyFont="1" applyBorder="1" applyAlignment="1">
      <alignment horizontal="center" vertical="center"/>
    </xf>
    <xf numFmtId="0" fontId="21" fillId="0" borderId="41" xfId="0" applyFont="1" applyBorder="1" applyAlignment="1">
      <alignment horizontal="center"/>
    </xf>
    <xf numFmtId="0" fontId="21" fillId="0" borderId="37" xfId="0" applyFont="1" applyBorder="1" applyAlignment="1">
      <alignment horizontal="center" vertical="center" shrinkToFit="1"/>
    </xf>
    <xf numFmtId="0" fontId="21" fillId="0" borderId="39" xfId="0" applyFont="1" applyBorder="1" applyAlignment="1">
      <alignment horizontal="right" vertical="center"/>
    </xf>
    <xf numFmtId="0" fontId="24" fillId="0" borderId="0" xfId="0" applyFont="1" applyAlignment="1">
      <alignment vertical="center"/>
    </xf>
    <xf numFmtId="0" fontId="24" fillId="0" borderId="0" xfId="0" applyFont="1" applyAlignment="1">
      <alignment vertical="center"/>
    </xf>
    <xf numFmtId="0" fontId="24" fillId="0" borderId="0" xfId="0" applyFont="1" applyBorder="1" applyAlignment="1">
      <alignment horizontal="center" vertical="center"/>
    </xf>
    <xf numFmtId="0" fontId="24" fillId="0" borderId="0" xfId="0" applyFont="1" applyAlignment="1">
      <alignment vertical="top"/>
    </xf>
    <xf numFmtId="0" fontId="24" fillId="0" borderId="0" xfId="0" applyFont="1" applyBorder="1" applyAlignment="1">
      <alignment vertical="center"/>
    </xf>
    <xf numFmtId="0" fontId="24" fillId="0" borderId="42" xfId="0" applyFont="1" applyBorder="1" applyAlignment="1">
      <alignment vertical="center"/>
    </xf>
    <xf numFmtId="0" fontId="24" fillId="0" borderId="0" xfId="0" applyFont="1" applyBorder="1" applyAlignment="1">
      <alignment vertical="top"/>
    </xf>
    <xf numFmtId="0" fontId="24" fillId="0" borderId="0" xfId="0" applyFont="1" applyAlignment="1">
      <alignment vertical="center" wrapText="1"/>
    </xf>
    <xf numFmtId="0" fontId="24" fillId="0" borderId="0" xfId="0" applyFont="1" applyBorder="1" applyAlignment="1">
      <alignment vertical="center" wrapText="1"/>
    </xf>
    <xf numFmtId="0" fontId="5" fillId="0" borderId="0" xfId="0" applyFont="1" applyBorder="1" applyAlignment="1">
      <alignment vertical="center" wrapText="1"/>
    </xf>
    <xf numFmtId="0" fontId="9" fillId="33" borderId="43" xfId="0" applyFont="1" applyFill="1" applyBorder="1" applyAlignment="1">
      <alignment vertical="center" shrinkToFit="1"/>
    </xf>
    <xf numFmtId="0" fontId="5" fillId="33" borderId="28" xfId="0" applyFont="1" applyFill="1" applyBorder="1" applyAlignment="1">
      <alignment horizontal="right" vertical="center"/>
    </xf>
    <xf numFmtId="0" fontId="14" fillId="33" borderId="28" xfId="0" applyFont="1" applyFill="1" applyBorder="1" applyAlignment="1">
      <alignment horizontal="center" vertical="center"/>
    </xf>
    <xf numFmtId="0" fontId="5" fillId="33" borderId="31" xfId="0" applyFont="1" applyFill="1" applyBorder="1" applyAlignment="1">
      <alignment horizontal="left" vertical="center"/>
    </xf>
    <xf numFmtId="0" fontId="5" fillId="33" borderId="29" xfId="0" applyFont="1" applyFill="1" applyBorder="1" applyAlignment="1">
      <alignment horizontal="left" vertical="center"/>
    </xf>
    <xf numFmtId="0" fontId="5" fillId="33" borderId="19" xfId="0" applyFont="1" applyFill="1" applyBorder="1" applyAlignment="1">
      <alignment horizontal="right" vertical="center"/>
    </xf>
    <xf numFmtId="0" fontId="14" fillId="33" borderId="19"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0" xfId="0" applyFont="1" applyFill="1" applyBorder="1" applyAlignment="1">
      <alignment horizontal="left" vertical="center"/>
    </xf>
    <xf numFmtId="0" fontId="8" fillId="0" borderId="0" xfId="0" applyFont="1" applyBorder="1" applyAlignment="1">
      <alignment horizontal="distributed" vertical="center"/>
    </xf>
    <xf numFmtId="0" fontId="5" fillId="0" borderId="0" xfId="0" applyFont="1" applyBorder="1" applyAlignment="1">
      <alignment horizontal="distributed" vertical="center"/>
    </xf>
    <xf numFmtId="0" fontId="5" fillId="0" borderId="0" xfId="0" applyFont="1" applyBorder="1" applyAlignment="1">
      <alignment horizontal="center" vertical="center" shrinkToFit="1"/>
    </xf>
    <xf numFmtId="0" fontId="8" fillId="0" borderId="10" xfId="0" applyFont="1" applyBorder="1" applyAlignment="1">
      <alignment horizontal="center" vertical="center"/>
    </xf>
    <xf numFmtId="0" fontId="5" fillId="0" borderId="21" xfId="0" applyFont="1" applyBorder="1" applyAlignment="1">
      <alignment horizontal="center" vertical="center" textRotation="255"/>
    </xf>
    <xf numFmtId="0" fontId="5" fillId="0" borderId="22" xfId="0" applyFont="1" applyBorder="1" applyAlignment="1">
      <alignment horizontal="center" vertical="center" textRotation="255"/>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4" fillId="0" borderId="44" xfId="0" applyFont="1" applyBorder="1" applyAlignment="1">
      <alignment horizontal="center" vertical="center"/>
    </xf>
    <xf numFmtId="0" fontId="4" fillId="0" borderId="10" xfId="0" applyFont="1" applyBorder="1" applyAlignment="1">
      <alignment horizontal="center" vertical="center"/>
    </xf>
    <xf numFmtId="0" fontId="9" fillId="0" borderId="45" xfId="0" applyFont="1" applyBorder="1" applyAlignment="1">
      <alignment horizontal="center" vertical="center" shrinkToFit="1"/>
    </xf>
    <xf numFmtId="0" fontId="9" fillId="0" borderId="28" xfId="0" applyFont="1" applyBorder="1" applyAlignment="1">
      <alignment horizontal="center" vertical="center" shrinkToFit="1"/>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9" fillId="0" borderId="46" xfId="0" applyFont="1" applyBorder="1" applyAlignment="1">
      <alignment horizontal="center" vertical="center" shrinkToFit="1"/>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40" xfId="0" applyFont="1" applyBorder="1" applyAlignment="1">
      <alignment horizontal="center" vertical="center"/>
    </xf>
    <xf numFmtId="0" fontId="9" fillId="0" borderId="43" xfId="0" applyFont="1" applyBorder="1" applyAlignment="1">
      <alignment horizontal="center" vertical="center" shrinkToFit="1"/>
    </xf>
    <xf numFmtId="0" fontId="4" fillId="0" borderId="23"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39"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176" fontId="8" fillId="0" borderId="19" xfId="0" applyNumberFormat="1" applyFont="1" applyBorder="1" applyAlignment="1">
      <alignment horizontal="right" vertical="center" indent="1"/>
    </xf>
    <xf numFmtId="176" fontId="8" fillId="0" borderId="10" xfId="0" applyNumberFormat="1" applyFont="1" applyBorder="1" applyAlignment="1">
      <alignment horizontal="right" vertical="center" indent="1"/>
    </xf>
    <xf numFmtId="0" fontId="5" fillId="0" borderId="10"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176" fontId="8" fillId="0" borderId="19" xfId="0" applyNumberFormat="1" applyFont="1" applyBorder="1" applyAlignment="1" applyProtection="1">
      <alignment horizontal="right" vertical="center" indent="1"/>
      <protection/>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6" xfId="0" applyFont="1" applyBorder="1" applyAlignment="1">
      <alignment horizontal="center" vertical="center"/>
    </xf>
    <xf numFmtId="0" fontId="5" fillId="0" borderId="30" xfId="0" applyFont="1" applyBorder="1" applyAlignment="1">
      <alignment horizontal="center" vertical="center"/>
    </xf>
    <xf numFmtId="0" fontId="8" fillId="0" borderId="46" xfId="0" applyFont="1" applyBorder="1" applyAlignment="1">
      <alignment horizontal="right" vertical="center" indent="1"/>
    </xf>
    <xf numFmtId="0" fontId="8" fillId="0" borderId="26" xfId="0" applyFont="1" applyBorder="1" applyAlignment="1">
      <alignment horizontal="right" vertical="center" indent="1"/>
    </xf>
    <xf numFmtId="0" fontId="5" fillId="0" borderId="40" xfId="0" applyFont="1" applyBorder="1" applyAlignment="1">
      <alignment horizontal="center" vertical="center"/>
    </xf>
    <xf numFmtId="0" fontId="5" fillId="0" borderId="23" xfId="0" applyFont="1" applyBorder="1" applyAlignment="1">
      <alignment horizontal="center" vertical="center"/>
    </xf>
    <xf numFmtId="176" fontId="8" fillId="0" borderId="57" xfId="0" applyNumberFormat="1" applyFont="1" applyBorder="1" applyAlignment="1">
      <alignment horizontal="right" vertical="center" indent="1"/>
    </xf>
    <xf numFmtId="176" fontId="0" fillId="0" borderId="15" xfId="0" applyNumberFormat="1" applyBorder="1" applyAlignment="1">
      <alignment horizontal="right" vertical="center" indent="1"/>
    </xf>
    <xf numFmtId="176" fontId="0" fillId="0" borderId="40" xfId="0" applyNumberFormat="1" applyBorder="1" applyAlignment="1">
      <alignment horizontal="right" vertical="center" indent="1"/>
    </xf>
    <xf numFmtId="176" fontId="0" fillId="0" borderId="0" xfId="0" applyNumberFormat="1" applyAlignment="1">
      <alignment horizontal="right" vertical="center" indent="1"/>
    </xf>
    <xf numFmtId="176" fontId="0" fillId="0" borderId="23" xfId="0" applyNumberFormat="1" applyBorder="1" applyAlignment="1">
      <alignment horizontal="right" vertical="center" indent="1"/>
    </xf>
    <xf numFmtId="176" fontId="0" fillId="0" borderId="19" xfId="0" applyNumberFormat="1" applyBorder="1" applyAlignment="1">
      <alignment horizontal="right" vertical="center" inden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22"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8" fillId="0" borderId="64" xfId="0" applyFont="1" applyBorder="1" applyAlignment="1">
      <alignment horizontal="right" vertical="center" indent="1"/>
    </xf>
    <xf numFmtId="0" fontId="8" fillId="0" borderId="32" xfId="0" applyFont="1" applyBorder="1" applyAlignment="1">
      <alignment horizontal="right" vertical="center" indent="1"/>
    </xf>
    <xf numFmtId="0" fontId="5" fillId="0" borderId="43" xfId="0" applyFont="1" applyBorder="1" applyAlignment="1">
      <alignment horizontal="center" vertical="center"/>
    </xf>
    <xf numFmtId="0" fontId="5" fillId="0" borderId="31" xfId="0" applyFont="1" applyBorder="1" applyAlignment="1">
      <alignment horizontal="center" vertical="center"/>
    </xf>
    <xf numFmtId="0" fontId="8" fillId="0" borderId="43" xfId="0" applyFont="1" applyBorder="1" applyAlignment="1">
      <alignment horizontal="right" vertical="center" indent="1"/>
    </xf>
    <xf numFmtId="0" fontId="8" fillId="0" borderId="28" xfId="0" applyFont="1" applyBorder="1" applyAlignment="1">
      <alignment horizontal="right" vertical="center" indent="1"/>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0" borderId="22" xfId="0" applyFont="1" applyBorder="1" applyAlignment="1">
      <alignment horizontal="right" vertical="center" wrapText="1"/>
    </xf>
    <xf numFmtId="0" fontId="4" fillId="0" borderId="19" xfId="0" applyFont="1" applyBorder="1" applyAlignment="1">
      <alignment horizontal="right" vertical="center" wrapText="1"/>
    </xf>
    <xf numFmtId="0" fontId="4" fillId="0" borderId="20" xfId="0" applyFont="1" applyBorder="1" applyAlignment="1">
      <alignment horizontal="right" vertical="center" wrapText="1"/>
    </xf>
    <xf numFmtId="0" fontId="8" fillId="0" borderId="0" xfId="0" applyFont="1" applyBorder="1" applyAlignment="1">
      <alignment horizontal="right" vertical="center" indent="1"/>
    </xf>
    <xf numFmtId="0" fontId="8" fillId="0" borderId="19" xfId="0" applyFont="1" applyBorder="1" applyAlignment="1">
      <alignment horizontal="right" vertical="center" indent="1"/>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8" fillId="0" borderId="66" xfId="0" applyFont="1" applyBorder="1" applyAlignment="1">
      <alignment horizontal="right" vertical="center" indent="1"/>
    </xf>
    <xf numFmtId="0" fontId="8" fillId="0" borderId="68" xfId="0" applyFont="1" applyBorder="1" applyAlignment="1">
      <alignment horizontal="right" vertical="center" indent="1"/>
    </xf>
    <xf numFmtId="0" fontId="5" fillId="0" borderId="69"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35" xfId="0" applyFont="1" applyBorder="1" applyAlignment="1">
      <alignment horizontal="center" vertical="center"/>
    </xf>
    <xf numFmtId="0" fontId="5" fillId="0" borderId="35"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9" fillId="33" borderId="28" xfId="0" applyFont="1" applyFill="1" applyBorder="1" applyAlignment="1">
      <alignment horizontal="center" vertical="center" shrinkToFit="1"/>
    </xf>
    <xf numFmtId="0" fontId="4" fillId="33" borderId="66" xfId="0" applyFont="1" applyFill="1" applyBorder="1" applyAlignment="1">
      <alignment horizontal="center" vertical="center"/>
    </xf>
    <xf numFmtId="0" fontId="4" fillId="33" borderId="68" xfId="0" applyFont="1" applyFill="1" applyBorder="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88" fillId="0" borderId="39" xfId="0" applyFont="1" applyBorder="1" applyAlignment="1">
      <alignment horizontal="left" vertical="center"/>
    </xf>
    <xf numFmtId="0" fontId="88" fillId="0" borderId="51" xfId="0" applyFont="1" applyBorder="1" applyAlignment="1">
      <alignment horizontal="left" vertical="center"/>
    </xf>
    <xf numFmtId="0" fontId="88" fillId="0" borderId="52" xfId="0" applyFont="1" applyBorder="1" applyAlignment="1">
      <alignment horizontal="left" vertical="center"/>
    </xf>
    <xf numFmtId="0" fontId="88" fillId="0" borderId="37" xfId="0" applyFont="1" applyBorder="1" applyAlignment="1">
      <alignment horizontal="center" vertical="center"/>
    </xf>
    <xf numFmtId="0" fontId="88" fillId="0" borderId="60" xfId="0" applyFont="1" applyBorder="1" applyAlignment="1">
      <alignment horizontal="left" vertical="center" wrapText="1"/>
    </xf>
    <xf numFmtId="0" fontId="88" fillId="0" borderId="61" xfId="0" applyFont="1" applyBorder="1" applyAlignment="1">
      <alignment horizontal="left" vertical="center" wrapText="1"/>
    </xf>
    <xf numFmtId="0" fontId="88" fillId="0" borderId="62" xfId="0" applyFont="1" applyBorder="1" applyAlignment="1">
      <alignment horizontal="left" vertical="center" wrapText="1"/>
    </xf>
    <xf numFmtId="0" fontId="88" fillId="0" borderId="40" xfId="0" applyFont="1" applyBorder="1" applyAlignment="1">
      <alignment horizontal="left" vertical="center" wrapText="1"/>
    </xf>
    <xf numFmtId="0" fontId="88" fillId="0" borderId="0" xfId="0" applyFont="1" applyBorder="1" applyAlignment="1">
      <alignment horizontal="left" vertical="center" wrapText="1"/>
    </xf>
    <xf numFmtId="0" fontId="88" fillId="0" borderId="13" xfId="0" applyFont="1" applyBorder="1" applyAlignment="1">
      <alignment horizontal="left" vertical="center" wrapText="1"/>
    </xf>
    <xf numFmtId="0" fontId="88" fillId="0" borderId="11" xfId="0" applyFont="1" applyBorder="1" applyAlignment="1">
      <alignment horizontal="left" vertical="center" wrapText="1"/>
    </xf>
    <xf numFmtId="0" fontId="88" fillId="0" borderId="10" xfId="0" applyFont="1" applyBorder="1" applyAlignment="1">
      <alignment horizontal="left" vertical="center" wrapText="1"/>
    </xf>
    <xf numFmtId="0" fontId="88" fillId="0" borderId="12" xfId="0" applyFont="1" applyBorder="1" applyAlignment="1">
      <alignment horizontal="left" vertical="center" wrapText="1"/>
    </xf>
    <xf numFmtId="0" fontId="88" fillId="0" borderId="39" xfId="0" applyFont="1" applyBorder="1" applyAlignment="1">
      <alignment horizontal="right" vertical="center"/>
    </xf>
    <xf numFmtId="0" fontId="88" fillId="0" borderId="51" xfId="0" applyFont="1" applyBorder="1" applyAlignment="1">
      <alignment horizontal="right" vertical="center"/>
    </xf>
    <xf numFmtId="0" fontId="88" fillId="0" borderId="52" xfId="0" applyFont="1" applyBorder="1" applyAlignment="1">
      <alignment horizontal="right" vertical="center"/>
    </xf>
    <xf numFmtId="0" fontId="88" fillId="0" borderId="0" xfId="0" applyFont="1" applyAlignment="1">
      <alignment horizontal="center" vertical="center" wrapText="1"/>
    </xf>
    <xf numFmtId="0" fontId="88" fillId="0" borderId="0" xfId="0" applyFont="1" applyAlignment="1">
      <alignment horizontal="center" vertical="center"/>
    </xf>
    <xf numFmtId="0" fontId="88" fillId="0" borderId="0" xfId="0" applyFont="1" applyAlignment="1">
      <alignment horizontal="left" vertical="center" wrapText="1"/>
    </xf>
    <xf numFmtId="0" fontId="88" fillId="0" borderId="36" xfId="0" applyFont="1" applyBorder="1" applyAlignment="1">
      <alignment horizontal="center" vertical="center"/>
    </xf>
    <xf numFmtId="0" fontId="88" fillId="0" borderId="78" xfId="0" applyFont="1" applyBorder="1" applyAlignment="1">
      <alignment horizontal="center" vertical="center"/>
    </xf>
    <xf numFmtId="0" fontId="84" fillId="0" borderId="37" xfId="0" applyFont="1" applyBorder="1" applyAlignment="1">
      <alignment horizontal="center" vertical="center" wrapText="1"/>
    </xf>
    <xf numFmtId="0" fontId="84" fillId="0" borderId="37" xfId="0" applyFont="1" applyBorder="1" applyAlignment="1">
      <alignment horizontal="center" vertical="center"/>
    </xf>
    <xf numFmtId="0" fontId="89" fillId="0" borderId="39" xfId="0" applyFont="1" applyBorder="1" applyAlignment="1">
      <alignment horizontal="center" vertical="center"/>
    </xf>
    <xf numFmtId="0" fontId="84" fillId="0" borderId="62" xfId="0" applyFont="1" applyBorder="1" applyAlignment="1">
      <alignment horizontal="center"/>
    </xf>
    <xf numFmtId="0" fontId="84" fillId="0" borderId="13" xfId="0" applyFont="1" applyBorder="1" applyAlignment="1">
      <alignment horizontal="center"/>
    </xf>
    <xf numFmtId="0" fontId="84" fillId="0" borderId="12" xfId="0" applyFont="1" applyBorder="1" applyAlignment="1">
      <alignment horizontal="center"/>
    </xf>
    <xf numFmtId="0" fontId="85" fillId="0" borderId="78" xfId="0" applyFont="1" applyBorder="1" applyAlignment="1">
      <alignment horizontal="left" vertical="center" wrapText="1"/>
    </xf>
    <xf numFmtId="0" fontId="85" fillId="0" borderId="41" xfId="0" applyFont="1" applyBorder="1" applyAlignment="1">
      <alignment horizontal="left" vertical="center" wrapText="1"/>
    </xf>
    <xf numFmtId="0" fontId="84" fillId="0" borderId="41" xfId="0" applyFont="1" applyBorder="1" applyAlignment="1">
      <alignment horizontal="center" vertical="center" shrinkToFit="1"/>
    </xf>
    <xf numFmtId="0" fontId="18" fillId="0" borderId="39" xfId="0" applyFont="1" applyBorder="1" applyAlignment="1">
      <alignment horizontal="center" vertical="center"/>
    </xf>
    <xf numFmtId="0" fontId="18" fillId="0" borderId="52" xfId="0" applyFont="1" applyBorder="1" applyAlignment="1">
      <alignment horizontal="center" vertical="center"/>
    </xf>
    <xf numFmtId="0" fontId="18" fillId="0" borderId="79" xfId="0" applyFont="1" applyBorder="1" applyAlignment="1">
      <alignment horizontal="distributed" vertical="center" indent="1"/>
    </xf>
    <xf numFmtId="0" fontId="18" fillId="0" borderId="80" xfId="0" applyFont="1" applyBorder="1" applyAlignment="1">
      <alignment horizontal="distributed" vertical="center" indent="1"/>
    </xf>
    <xf numFmtId="0" fontId="18" fillId="0" borderId="38" xfId="0" applyFont="1" applyBorder="1" applyAlignment="1">
      <alignment horizontal="center" vertical="center"/>
    </xf>
    <xf numFmtId="0" fontId="21" fillId="0" borderId="36" xfId="0" applyFont="1" applyBorder="1" applyAlignment="1">
      <alignment horizontal="left" vertical="center" wrapText="1"/>
    </xf>
    <xf numFmtId="0" fontId="21" fillId="0" borderId="41" xfId="0" applyFont="1" applyBorder="1" applyAlignment="1">
      <alignment horizontal="left" vertical="center"/>
    </xf>
    <xf numFmtId="0" fontId="19" fillId="0" borderId="0" xfId="0" applyFont="1" applyBorder="1" applyAlignment="1">
      <alignment horizontal="left" vertical="center"/>
    </xf>
    <xf numFmtId="0" fontId="3" fillId="0" borderId="0" xfId="0" applyFont="1" applyAlignment="1">
      <alignment horizontal="center" vertical="center"/>
    </xf>
    <xf numFmtId="0" fontId="18" fillId="0" borderId="10" xfId="0" applyFont="1" applyBorder="1" applyAlignment="1">
      <alignment horizontal="center" vertical="center"/>
    </xf>
    <xf numFmtId="0" fontId="18" fillId="0" borderId="81" xfId="0" applyFont="1"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distributed" vertical="center" indent="2"/>
    </xf>
    <xf numFmtId="0" fontId="18" fillId="0" borderId="52" xfId="0" applyFont="1" applyBorder="1" applyAlignment="1">
      <alignment horizontal="distributed" vertical="center" indent="2"/>
    </xf>
    <xf numFmtId="0" fontId="18" fillId="0" borderId="39" xfId="0" applyFont="1" applyBorder="1" applyAlignment="1">
      <alignment horizontal="left" vertical="center"/>
    </xf>
    <xf numFmtId="0" fontId="18" fillId="0" borderId="52" xfId="0" applyFont="1" applyBorder="1" applyAlignment="1">
      <alignment horizontal="left" vertical="center"/>
    </xf>
    <xf numFmtId="0" fontId="6" fillId="0" borderId="60" xfId="0" applyFont="1" applyBorder="1" applyAlignment="1">
      <alignment horizontal="center" vertical="center" wrapTex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60" xfId="0" applyFont="1" applyBorder="1" applyAlignment="1">
      <alignment horizontal="left" vertical="center" wrapText="1"/>
    </xf>
    <xf numFmtId="0" fontId="6" fillId="0" borderId="61" xfId="0" applyFont="1" applyBorder="1" applyAlignment="1">
      <alignment horizontal="left" vertical="center"/>
    </xf>
    <xf numFmtId="0" fontId="6" fillId="0" borderId="62" xfId="0" applyFont="1" applyBorder="1" applyAlignment="1">
      <alignment horizontal="left" vertical="center"/>
    </xf>
    <xf numFmtId="0" fontId="6" fillId="0" borderId="40"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24" fillId="0" borderId="82" xfId="0" applyFont="1" applyBorder="1" applyAlignment="1">
      <alignment horizontal="left" vertical="center" wrapText="1"/>
    </xf>
    <xf numFmtId="0" fontId="24" fillId="0" borderId="83" xfId="0" applyFont="1" applyBorder="1" applyAlignment="1">
      <alignment horizontal="left" vertical="center" wrapText="1"/>
    </xf>
    <xf numFmtId="0" fontId="24" fillId="0" borderId="84" xfId="0" applyFont="1" applyBorder="1" applyAlignment="1">
      <alignment horizontal="left" vertical="center" wrapText="1"/>
    </xf>
    <xf numFmtId="0" fontId="24" fillId="0" borderId="85" xfId="0" applyFont="1" applyBorder="1" applyAlignment="1">
      <alignment horizontal="left" vertical="center" wrapText="1"/>
    </xf>
    <xf numFmtId="0" fontId="24" fillId="0" borderId="0" xfId="0" applyFont="1" applyBorder="1" applyAlignment="1">
      <alignment horizontal="left" vertical="center" wrapText="1"/>
    </xf>
    <xf numFmtId="0" fontId="24" fillId="0" borderId="86" xfId="0" applyFont="1" applyBorder="1" applyAlignment="1">
      <alignment horizontal="left" vertical="center" wrapText="1"/>
    </xf>
    <xf numFmtId="0" fontId="24" fillId="0" borderId="87" xfId="0" applyFont="1" applyBorder="1" applyAlignment="1">
      <alignment horizontal="left" vertical="center" wrapText="1"/>
    </xf>
    <xf numFmtId="0" fontId="24" fillId="0" borderId="88" xfId="0" applyFont="1" applyBorder="1" applyAlignment="1">
      <alignment horizontal="left" vertical="center" wrapText="1"/>
    </xf>
    <xf numFmtId="0" fontId="24" fillId="0" borderId="89" xfId="0" applyFont="1" applyBorder="1" applyAlignment="1">
      <alignment horizontal="left"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24" fillId="0" borderId="0" xfId="0" applyFont="1" applyAlignment="1">
      <alignment horizontal="center" vertical="center"/>
    </xf>
    <xf numFmtId="0" fontId="24" fillId="0" borderId="60" xfId="0" applyFont="1" applyBorder="1" applyAlignment="1">
      <alignment horizontal="center" vertical="center" wrapText="1"/>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40" xfId="0" applyFont="1" applyBorder="1" applyAlignment="1">
      <alignment horizontal="center" vertical="center"/>
    </xf>
    <xf numFmtId="0" fontId="24" fillId="0" borderId="0" xfId="0" applyFont="1" applyBorder="1" applyAlignment="1">
      <alignment horizontal="center" vertical="center"/>
    </xf>
    <xf numFmtId="0" fontId="24" fillId="0" borderId="13"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6" fillId="0" borderId="40" xfId="0" applyFont="1" applyBorder="1" applyAlignment="1">
      <alignment horizontal="left" vertical="center" wrapText="1"/>
    </xf>
    <xf numFmtId="0" fontId="6" fillId="0" borderId="60" xfId="0" applyFont="1" applyBorder="1" applyAlignment="1">
      <alignment horizontal="left" vertical="top" wrapText="1"/>
    </xf>
    <xf numFmtId="0" fontId="6" fillId="0" borderId="61" xfId="0" applyFont="1" applyBorder="1" applyAlignment="1">
      <alignment horizontal="left" vertical="top"/>
    </xf>
    <xf numFmtId="0" fontId="6" fillId="0" borderId="62" xfId="0" applyFont="1" applyBorder="1" applyAlignment="1">
      <alignment horizontal="left" vertical="top"/>
    </xf>
    <xf numFmtId="0" fontId="6" fillId="0" borderId="40" xfId="0" applyFont="1" applyBorder="1" applyAlignment="1">
      <alignment horizontal="left" vertical="top"/>
    </xf>
    <xf numFmtId="0" fontId="6" fillId="0" borderId="0" xfId="0" applyFont="1" applyBorder="1" applyAlignment="1">
      <alignment horizontal="left" vertical="top"/>
    </xf>
    <xf numFmtId="0" fontId="6" fillId="0" borderId="13" xfId="0" applyFont="1" applyBorder="1" applyAlignment="1">
      <alignment horizontal="left" vertical="top"/>
    </xf>
    <xf numFmtId="0" fontId="6" fillId="0" borderId="11" xfId="0" applyFont="1" applyBorder="1" applyAlignment="1">
      <alignment horizontal="left" vertical="top"/>
    </xf>
    <xf numFmtId="0" fontId="6" fillId="0" borderId="10" xfId="0" applyFont="1" applyBorder="1" applyAlignment="1">
      <alignment horizontal="left" vertical="top"/>
    </xf>
    <xf numFmtId="0" fontId="6" fillId="0" borderId="12" xfId="0" applyFont="1" applyBorder="1" applyAlignment="1">
      <alignment horizontal="left" vertical="top"/>
    </xf>
    <xf numFmtId="0" fontId="6" fillId="0" borderId="61" xfId="0" applyFont="1" applyBorder="1" applyAlignment="1">
      <alignment horizontal="left" vertical="top" wrapText="1"/>
    </xf>
    <xf numFmtId="0" fontId="6" fillId="0" borderId="61" xfId="0" applyFont="1" applyBorder="1" applyAlignment="1">
      <alignment vertical="top"/>
    </xf>
    <xf numFmtId="0" fontId="6" fillId="0" borderId="62" xfId="0" applyFont="1" applyBorder="1" applyAlignment="1">
      <alignment vertical="top"/>
    </xf>
    <xf numFmtId="0" fontId="6" fillId="0" borderId="40" xfId="0" applyFont="1" applyBorder="1" applyAlignment="1">
      <alignment vertical="top"/>
    </xf>
    <xf numFmtId="0" fontId="6" fillId="0" borderId="0" xfId="0" applyFont="1" applyAlignment="1">
      <alignment vertical="top"/>
    </xf>
    <xf numFmtId="0" fontId="6" fillId="0" borderId="13" xfId="0" applyFont="1" applyBorder="1" applyAlignment="1">
      <alignment vertical="top"/>
    </xf>
    <xf numFmtId="0" fontId="6" fillId="0" borderId="11" xfId="0" applyFont="1" applyBorder="1" applyAlignment="1">
      <alignment vertical="top"/>
    </xf>
    <xf numFmtId="0" fontId="6" fillId="0" borderId="10" xfId="0" applyFont="1" applyBorder="1" applyAlignment="1">
      <alignment vertical="top"/>
    </xf>
    <xf numFmtId="0" fontId="6" fillId="0" borderId="12" xfId="0" applyFont="1" applyBorder="1" applyAlignment="1">
      <alignment vertical="top"/>
    </xf>
    <xf numFmtId="0" fontId="2"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90"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91" fillId="0" borderId="47" xfId="0" applyFont="1" applyFill="1" applyBorder="1" applyAlignment="1" applyProtection="1">
      <alignment horizontal="center" vertical="center" wrapText="1"/>
      <protection/>
    </xf>
    <xf numFmtId="0" fontId="91" fillId="0" borderId="48" xfId="0" applyFont="1" applyFill="1" applyBorder="1" applyAlignment="1" applyProtection="1">
      <alignment horizontal="center" vertical="center" wrapText="1"/>
      <protection/>
    </xf>
    <xf numFmtId="0" fontId="91" fillId="0" borderId="90" xfId="0" applyFont="1" applyFill="1" applyBorder="1" applyAlignment="1" applyProtection="1">
      <alignment horizontal="center" vertical="center" wrapText="1"/>
      <protection/>
    </xf>
    <xf numFmtId="0" fontId="8" fillId="0" borderId="0" xfId="0" applyFont="1" applyBorder="1" applyAlignment="1" applyProtection="1">
      <alignment horizontal="distributed" vertical="center"/>
      <protection locked="0"/>
    </xf>
    <xf numFmtId="0" fontId="5" fillId="0" borderId="91" xfId="0" applyFont="1" applyFill="1" applyBorder="1" applyAlignment="1" applyProtection="1">
      <alignment vertical="center"/>
      <protection/>
    </xf>
    <xf numFmtId="0" fontId="5" fillId="0" borderId="37" xfId="0" applyFont="1" applyFill="1" applyBorder="1" applyAlignment="1" applyProtection="1">
      <alignment horizontal="center" vertical="center"/>
      <protection/>
    </xf>
    <xf numFmtId="0" fontId="5" fillId="0" borderId="92"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locked="0"/>
    </xf>
    <xf numFmtId="0" fontId="8" fillId="0" borderId="10" xfId="0" applyFont="1" applyBorder="1" applyAlignment="1" applyProtection="1">
      <alignment horizontal="left" vertical="center"/>
      <protection locked="0"/>
    </xf>
    <xf numFmtId="0" fontId="5" fillId="0" borderId="37" xfId="0" applyFont="1" applyFill="1" applyBorder="1" applyAlignment="1" applyProtection="1">
      <alignment vertical="center"/>
      <protection/>
    </xf>
    <xf numFmtId="0" fontId="5" fillId="0" borderId="37" xfId="0" applyFont="1" applyFill="1" applyBorder="1" applyAlignment="1" applyProtection="1">
      <alignment horizontal="left" vertical="center"/>
      <protection/>
    </xf>
    <xf numFmtId="0" fontId="8" fillId="0" borderId="0" xfId="0" applyFont="1" applyBorder="1" applyAlignment="1" applyProtection="1">
      <alignment vertical="center"/>
      <protection locked="0"/>
    </xf>
    <xf numFmtId="0" fontId="5" fillId="0" borderId="0" xfId="0" applyFont="1" applyBorder="1" applyAlignment="1" applyProtection="1">
      <alignment horizontal="distributed" vertical="center"/>
      <protection locked="0"/>
    </xf>
    <xf numFmtId="0" fontId="8" fillId="0" borderId="10" xfId="0" applyFont="1" applyBorder="1" applyAlignment="1" applyProtection="1">
      <alignment horizontal="distributed"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vertical="center"/>
      <protection locked="0"/>
    </xf>
    <xf numFmtId="0" fontId="5" fillId="0" borderId="93" xfId="0" applyFont="1" applyFill="1" applyBorder="1" applyAlignment="1" applyProtection="1">
      <alignment vertical="center"/>
      <protection/>
    </xf>
    <xf numFmtId="0" fontId="5" fillId="0" borderId="94" xfId="0" applyFont="1" applyFill="1" applyBorder="1" applyAlignment="1" applyProtection="1">
      <alignment vertical="center"/>
      <protection/>
    </xf>
    <xf numFmtId="0" fontId="5" fillId="0" borderId="94" xfId="0" applyFont="1" applyFill="1" applyBorder="1" applyAlignment="1" applyProtection="1">
      <alignment horizontal="left" vertical="center"/>
      <protection/>
    </xf>
    <xf numFmtId="0" fontId="5" fillId="0" borderId="94" xfId="0" applyFont="1" applyFill="1" applyBorder="1" applyAlignment="1" applyProtection="1">
      <alignment horizontal="center" vertical="center"/>
      <protection/>
    </xf>
    <xf numFmtId="0" fontId="5" fillId="0" borderId="95" xfId="0" applyFont="1" applyFill="1" applyBorder="1" applyAlignment="1" applyProtection="1">
      <alignment horizontal="center" vertical="center"/>
      <protection/>
    </xf>
    <xf numFmtId="0" fontId="5" fillId="0" borderId="0"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5" fillId="0" borderId="0" xfId="0" applyFont="1" applyBorder="1" applyAlignment="1" applyProtection="1">
      <alignment vertical="center"/>
      <protection/>
    </xf>
    <xf numFmtId="0" fontId="51" fillId="0" borderId="1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26" xfId="0" applyFont="1" applyBorder="1" applyAlignment="1" applyProtection="1">
      <alignment horizontal="right" vertical="center"/>
      <protection locked="0"/>
    </xf>
    <xf numFmtId="0" fontId="5" fillId="0" borderId="26" xfId="0" applyFont="1" applyBorder="1" applyAlignment="1" applyProtection="1">
      <alignment vertical="center" shrinkToFit="1"/>
      <protection locked="0"/>
    </xf>
    <xf numFmtId="0" fontId="5" fillId="0" borderId="27" xfId="0" applyFont="1" applyBorder="1" applyAlignment="1" applyProtection="1">
      <alignment horizontal="left" vertical="center"/>
      <protection locked="0"/>
    </xf>
    <xf numFmtId="0" fontId="5" fillId="0" borderId="22"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5" fillId="0" borderId="19" xfId="0" applyFont="1" applyBorder="1" applyAlignment="1" applyProtection="1">
      <alignment horizontal="right" vertical="center"/>
      <protection locked="0"/>
    </xf>
    <xf numFmtId="0" fontId="5" fillId="0" borderId="19" xfId="0" applyFont="1" applyBorder="1" applyAlignment="1" applyProtection="1">
      <alignment vertical="center" shrinkToFit="1"/>
      <protection locked="0"/>
    </xf>
    <xf numFmtId="0" fontId="5" fillId="0" borderId="20" xfId="0" applyFont="1" applyBorder="1" applyAlignment="1" applyProtection="1">
      <alignment horizontal="left" vertical="center"/>
      <protection locked="0"/>
    </xf>
    <xf numFmtId="0" fontId="5" fillId="0" borderId="21" xfId="0" applyFont="1" applyBorder="1" applyAlignment="1" applyProtection="1">
      <alignment horizontal="center" vertical="center" textRotation="255"/>
      <protection locked="0"/>
    </xf>
    <xf numFmtId="0" fontId="9" fillId="0" borderId="25"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5" fillId="0" borderId="26" xfId="0" applyFont="1" applyFill="1" applyBorder="1" applyAlignment="1" applyProtection="1">
      <alignment horizontal="right" vertical="center"/>
      <protection locked="0"/>
    </xf>
    <xf numFmtId="0" fontId="14" fillId="0" borderId="15" xfId="0" applyFont="1" applyFill="1" applyBorder="1" applyAlignment="1" applyProtection="1">
      <alignment horizontal="center" vertical="center"/>
      <protection locked="0"/>
    </xf>
    <xf numFmtId="0" fontId="5" fillId="0" borderId="27" xfId="0" applyFont="1" applyFill="1" applyBorder="1" applyAlignment="1" applyProtection="1">
      <alignment horizontal="left" vertical="center"/>
      <protection locked="0"/>
    </xf>
    <xf numFmtId="0" fontId="9" fillId="0" borderId="25"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14" fillId="0" borderId="15"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4" fillId="0" borderId="96"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5" fillId="0" borderId="10" xfId="0" applyFont="1" applyFill="1" applyBorder="1" applyAlignment="1" applyProtection="1">
      <alignment horizontal="right" vertical="center"/>
      <protection locked="0"/>
    </xf>
    <xf numFmtId="0" fontId="14" fillId="0" borderId="32" xfId="0" applyFont="1" applyFill="1" applyBorder="1" applyAlignment="1" applyProtection="1">
      <alignment horizontal="center" vertical="center"/>
      <protection locked="0"/>
    </xf>
    <xf numFmtId="0" fontId="5" fillId="0" borderId="17" xfId="0" applyFont="1" applyFill="1" applyBorder="1" applyAlignment="1" applyProtection="1">
      <alignment horizontal="left" vertical="center"/>
      <protection locked="0"/>
    </xf>
    <xf numFmtId="0" fontId="4" fillId="0" borderId="96"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14" fillId="0" borderId="32" xfId="0" applyFont="1" applyBorder="1" applyAlignment="1" applyProtection="1">
      <alignment horizontal="center" vertical="center"/>
      <protection locked="0"/>
    </xf>
    <xf numFmtId="0" fontId="5" fillId="0" borderId="17" xfId="0" applyFont="1" applyBorder="1" applyAlignment="1" applyProtection="1">
      <alignment horizontal="left" vertical="center"/>
      <protection locked="0"/>
    </xf>
    <xf numFmtId="0" fontId="9" fillId="0" borderId="45" xfId="0" applyFont="1" applyFill="1" applyBorder="1" applyAlignment="1" applyProtection="1">
      <alignment horizontal="center" vertical="center" shrinkToFit="1"/>
      <protection locked="0"/>
    </xf>
    <xf numFmtId="0" fontId="9" fillId="0" borderId="28" xfId="0" applyFont="1" applyFill="1" applyBorder="1" applyAlignment="1" applyProtection="1">
      <alignment horizontal="center" vertical="center" shrinkToFit="1"/>
      <protection locked="0"/>
    </xf>
    <xf numFmtId="0" fontId="5" fillId="0" borderId="28" xfId="0" applyFont="1" applyFill="1" applyBorder="1" applyAlignment="1" applyProtection="1">
      <alignment horizontal="right" vertical="center"/>
      <protection locked="0"/>
    </xf>
    <xf numFmtId="0" fontId="14" fillId="0"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left" vertical="center"/>
      <protection locked="0"/>
    </xf>
    <xf numFmtId="0" fontId="9" fillId="0" borderId="45" xfId="0" applyFont="1" applyBorder="1" applyAlignment="1" applyProtection="1">
      <alignment horizontal="center" vertical="center" shrinkToFit="1"/>
      <protection locked="0"/>
    </xf>
    <xf numFmtId="0" fontId="9" fillId="0" borderId="28" xfId="0" applyFont="1" applyBorder="1" applyAlignment="1" applyProtection="1">
      <alignment horizontal="center" vertical="center" shrinkToFit="1"/>
      <protection locked="0"/>
    </xf>
    <xf numFmtId="0" fontId="5" fillId="0" borderId="28" xfId="0" applyFont="1" applyBorder="1" applyAlignment="1" applyProtection="1">
      <alignment horizontal="right" vertical="center"/>
      <protection locked="0"/>
    </xf>
    <xf numFmtId="0" fontId="14" fillId="0" borderId="28" xfId="0" applyFont="1" applyBorder="1" applyAlignment="1" applyProtection="1">
      <alignment horizontal="center" vertical="center"/>
      <protection locked="0"/>
    </xf>
    <xf numFmtId="0" fontId="5" fillId="0" borderId="29" xfId="0" applyFont="1" applyBorder="1" applyAlignment="1" applyProtection="1">
      <alignment horizontal="left" vertical="center"/>
      <protection locked="0"/>
    </xf>
    <xf numFmtId="0" fontId="4" fillId="0" borderId="97" xfId="0" applyFont="1" applyFill="1" applyBorder="1" applyAlignment="1" applyProtection="1">
      <alignment horizontal="center" vertical="center"/>
      <protection locked="0"/>
    </xf>
    <xf numFmtId="0" fontId="4" fillId="0" borderId="68" xfId="0" applyFont="1" applyFill="1" applyBorder="1" applyAlignment="1" applyProtection="1">
      <alignment horizontal="center" vertical="center"/>
      <protection locked="0"/>
    </xf>
    <xf numFmtId="0" fontId="5" fillId="0" borderId="19" xfId="0" applyFont="1" applyFill="1" applyBorder="1" applyAlignment="1" applyProtection="1">
      <alignment horizontal="right" vertical="center"/>
      <protection locked="0"/>
    </xf>
    <xf numFmtId="0" fontId="14" fillId="0" borderId="19" xfId="0" applyFont="1" applyFill="1" applyBorder="1" applyAlignment="1" applyProtection="1">
      <alignment horizontal="center" vertical="center"/>
      <protection locked="0"/>
    </xf>
    <xf numFmtId="0" fontId="5" fillId="0" borderId="20" xfId="0" applyFont="1" applyFill="1" applyBorder="1" applyAlignment="1" applyProtection="1">
      <alignment horizontal="left" vertical="center"/>
      <protection locked="0"/>
    </xf>
    <xf numFmtId="0" fontId="4" fillId="0" borderId="97"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91" fillId="0" borderId="91" xfId="0" applyFont="1" applyFill="1" applyBorder="1" applyAlignment="1" applyProtection="1">
      <alignment horizontal="center" vertical="center"/>
      <protection/>
    </xf>
    <xf numFmtId="0" fontId="5" fillId="34" borderId="37" xfId="0" applyFont="1" applyFill="1" applyBorder="1" applyAlignment="1" applyProtection="1">
      <alignment vertical="center"/>
      <protection/>
    </xf>
    <xf numFmtId="0" fontId="5" fillId="34" borderId="37" xfId="0" applyFont="1" applyFill="1" applyBorder="1" applyAlignment="1" applyProtection="1">
      <alignment horizontal="left" vertical="center"/>
      <protection/>
    </xf>
    <xf numFmtId="0" fontId="5" fillId="34" borderId="37" xfId="0" applyFont="1" applyFill="1" applyBorder="1" applyAlignment="1" applyProtection="1">
      <alignment horizontal="center" vertical="center"/>
      <protection/>
    </xf>
    <xf numFmtId="0" fontId="5" fillId="34" borderId="92" xfId="0"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91" fillId="0" borderId="93" xfId="0" applyFont="1" applyFill="1" applyBorder="1" applyAlignment="1" applyProtection="1">
      <alignment horizontal="center" vertical="center"/>
      <protection/>
    </xf>
    <xf numFmtId="0" fontId="5" fillId="34" borderId="94" xfId="0" applyFont="1" applyFill="1" applyBorder="1" applyAlignment="1" applyProtection="1">
      <alignment vertical="center"/>
      <protection/>
    </xf>
    <xf numFmtId="0" fontId="5" fillId="34" borderId="94" xfId="0" applyFont="1" applyFill="1" applyBorder="1" applyAlignment="1" applyProtection="1">
      <alignment horizontal="left" vertical="center"/>
      <protection/>
    </xf>
    <xf numFmtId="0" fontId="5" fillId="34" borderId="94" xfId="0" applyFont="1" applyFill="1" applyBorder="1" applyAlignment="1" applyProtection="1">
      <alignment horizontal="center" vertical="center"/>
      <protection/>
    </xf>
    <xf numFmtId="0" fontId="5" fillId="34" borderId="95" xfId="0" applyFont="1" applyFill="1" applyBorder="1" applyAlignment="1" applyProtection="1">
      <alignment horizontal="center" vertical="center"/>
      <protection/>
    </xf>
    <xf numFmtId="0" fontId="5" fillId="0" borderId="21"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9" fillId="33" borderId="25" xfId="0" applyFont="1" applyFill="1" applyBorder="1" applyAlignment="1" applyProtection="1">
      <alignment horizontal="center" vertical="center" shrinkToFit="1"/>
      <protection locked="0"/>
    </xf>
    <xf numFmtId="0" fontId="9" fillId="33" borderId="26" xfId="0" applyFont="1" applyFill="1" applyBorder="1" applyAlignment="1" applyProtection="1">
      <alignment horizontal="center" vertical="center" shrinkToFit="1"/>
      <protection locked="0"/>
    </xf>
    <xf numFmtId="0" fontId="5" fillId="33" borderId="26" xfId="0" applyFont="1" applyFill="1" applyBorder="1" applyAlignment="1" applyProtection="1">
      <alignment horizontal="right" vertical="center"/>
      <protection locked="0"/>
    </xf>
    <xf numFmtId="0" fontId="14" fillId="33" borderId="26" xfId="0" applyFont="1" applyFill="1" applyBorder="1" applyAlignment="1" applyProtection="1">
      <alignment horizontal="center" vertical="center"/>
      <protection locked="0"/>
    </xf>
    <xf numFmtId="0" fontId="5" fillId="33" borderId="26" xfId="0" applyFont="1" applyFill="1" applyBorder="1" applyAlignment="1" applyProtection="1">
      <alignment horizontal="left" vertical="center"/>
      <protection locked="0"/>
    </xf>
    <xf numFmtId="0" fontId="9" fillId="33" borderId="46" xfId="0" applyFont="1" applyFill="1" applyBorder="1" applyAlignment="1" applyProtection="1">
      <alignment horizontal="center" vertical="center" shrinkToFit="1"/>
      <protection locked="0"/>
    </xf>
    <xf numFmtId="0" fontId="5" fillId="33" borderId="30" xfId="0" applyFont="1" applyFill="1" applyBorder="1" applyAlignment="1" applyProtection="1">
      <alignment horizontal="left" vertical="center"/>
      <protection locked="0"/>
    </xf>
    <xf numFmtId="0" fontId="5" fillId="33" borderId="27" xfId="0" applyFont="1" applyFill="1" applyBorder="1" applyAlignment="1" applyProtection="1">
      <alignment horizontal="left" vertical="center"/>
      <protection locked="0"/>
    </xf>
    <xf numFmtId="0" fontId="4" fillId="33" borderId="21"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right" vertical="center"/>
      <protection locked="0"/>
    </xf>
    <xf numFmtId="0" fontId="14"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locked="0"/>
    </xf>
    <xf numFmtId="0" fontId="4" fillId="33" borderId="40" xfId="0" applyFont="1" applyFill="1" applyBorder="1" applyAlignment="1" applyProtection="1">
      <alignment horizontal="center" vertical="center"/>
      <protection locked="0"/>
    </xf>
    <xf numFmtId="0" fontId="5" fillId="33" borderId="13" xfId="0" applyFont="1" applyFill="1" applyBorder="1" applyAlignment="1" applyProtection="1">
      <alignment horizontal="left" vertical="center"/>
      <protection locked="0"/>
    </xf>
    <xf numFmtId="0" fontId="5" fillId="33" borderId="18" xfId="0" applyFont="1" applyFill="1" applyBorder="1" applyAlignment="1" applyProtection="1">
      <alignment horizontal="left" vertical="center"/>
      <protection locked="0"/>
    </xf>
    <xf numFmtId="0" fontId="9" fillId="33" borderId="45" xfId="0" applyFont="1" applyFill="1" applyBorder="1" applyAlignment="1" applyProtection="1">
      <alignment horizontal="center" vertical="center" shrinkToFit="1"/>
      <protection locked="0"/>
    </xf>
    <xf numFmtId="0" fontId="9" fillId="33" borderId="28" xfId="0" applyFont="1" applyFill="1" applyBorder="1" applyAlignment="1" applyProtection="1">
      <alignment horizontal="center" vertical="center" shrinkToFit="1"/>
      <protection locked="0"/>
    </xf>
    <xf numFmtId="0" fontId="5" fillId="33" borderId="28" xfId="0" applyFont="1" applyFill="1" applyBorder="1" applyAlignment="1" applyProtection="1">
      <alignment horizontal="right" vertical="center"/>
      <protection locked="0"/>
    </xf>
    <xf numFmtId="0" fontId="14" fillId="33" borderId="28" xfId="0" applyFont="1" applyFill="1" applyBorder="1" applyAlignment="1" applyProtection="1">
      <alignment horizontal="center" vertical="center"/>
      <protection locked="0"/>
    </xf>
    <xf numFmtId="0" fontId="5" fillId="33" borderId="28" xfId="0" applyFont="1" applyFill="1" applyBorder="1" applyAlignment="1" applyProtection="1">
      <alignment horizontal="left" vertical="center"/>
      <protection locked="0"/>
    </xf>
    <xf numFmtId="0" fontId="9" fillId="33" borderId="43" xfId="0" applyFont="1" applyFill="1" applyBorder="1" applyAlignment="1" applyProtection="1">
      <alignment horizontal="center" vertical="center" shrinkToFit="1"/>
      <protection locked="0"/>
    </xf>
    <xf numFmtId="0" fontId="5" fillId="33" borderId="31" xfId="0" applyFont="1" applyFill="1" applyBorder="1" applyAlignment="1" applyProtection="1">
      <alignment horizontal="left" vertical="center"/>
      <protection locked="0"/>
    </xf>
    <xf numFmtId="0" fontId="9" fillId="33" borderId="43" xfId="0" applyFont="1" applyFill="1" applyBorder="1" applyAlignment="1" applyProtection="1">
      <alignment vertical="center" shrinkToFit="1"/>
      <protection locked="0"/>
    </xf>
    <xf numFmtId="0" fontId="5" fillId="33" borderId="29" xfId="0" applyFont="1" applyFill="1" applyBorder="1" applyAlignment="1" applyProtection="1">
      <alignment horizontal="left" vertical="center"/>
      <protection locked="0"/>
    </xf>
    <xf numFmtId="0" fontId="5" fillId="0" borderId="22" xfId="0" applyFont="1" applyBorder="1" applyAlignment="1" applyProtection="1">
      <alignment horizontal="center" vertical="center" textRotation="255"/>
      <protection locked="0"/>
    </xf>
    <xf numFmtId="0" fontId="4" fillId="33" borderId="22"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5" fillId="33" borderId="19" xfId="0" applyFont="1" applyFill="1" applyBorder="1" applyAlignment="1" applyProtection="1">
      <alignment horizontal="right" vertical="center"/>
      <protection locked="0"/>
    </xf>
    <xf numFmtId="0" fontId="14" fillId="33" borderId="19" xfId="0" applyFont="1" applyFill="1" applyBorder="1" applyAlignment="1" applyProtection="1">
      <alignment horizontal="center" vertical="center"/>
      <protection locked="0"/>
    </xf>
    <xf numFmtId="0" fontId="5" fillId="33" borderId="19" xfId="0" applyFont="1" applyFill="1" applyBorder="1" applyAlignment="1" applyProtection="1">
      <alignment horizontal="left" vertical="center"/>
      <protection locked="0"/>
    </xf>
    <xf numFmtId="0" fontId="4" fillId="33" borderId="23" xfId="0" applyFont="1" applyFill="1" applyBorder="1" applyAlignment="1" applyProtection="1">
      <alignment horizontal="center" vertical="center"/>
      <protection locked="0"/>
    </xf>
    <xf numFmtId="0" fontId="5" fillId="33" borderId="24" xfId="0" applyFont="1" applyFill="1" applyBorder="1" applyAlignment="1" applyProtection="1">
      <alignment horizontal="left" vertical="center"/>
      <protection locked="0"/>
    </xf>
    <xf numFmtId="0" fontId="4" fillId="33" borderId="66" xfId="0" applyFont="1" applyFill="1" applyBorder="1" applyAlignment="1" applyProtection="1">
      <alignment horizontal="center" vertical="center"/>
      <protection locked="0"/>
    </xf>
    <xf numFmtId="0" fontId="4" fillId="33" borderId="68" xfId="0" applyFont="1" applyFill="1" applyBorder="1" applyAlignment="1" applyProtection="1">
      <alignment horizontal="center" vertical="center"/>
      <protection locked="0"/>
    </xf>
    <xf numFmtId="0" fontId="5" fillId="33" borderId="20" xfId="0" applyFont="1" applyFill="1" applyBorder="1" applyAlignment="1" applyProtection="1">
      <alignment horizontal="left" vertical="center"/>
      <protection locked="0"/>
    </xf>
    <xf numFmtId="0" fontId="4" fillId="33" borderId="96" xfId="0" applyFont="1" applyFill="1" applyBorder="1" applyAlignment="1" applyProtection="1">
      <alignment horizontal="center" vertical="center"/>
      <protection locked="0"/>
    </xf>
    <xf numFmtId="0" fontId="4" fillId="33" borderId="32" xfId="0" applyFont="1" applyFill="1" applyBorder="1" applyAlignment="1" applyProtection="1">
      <alignment horizontal="center" vertical="center"/>
      <protection locked="0"/>
    </xf>
    <xf numFmtId="0" fontId="4" fillId="33" borderId="64" xfId="0" applyFont="1" applyFill="1" applyBorder="1" applyAlignment="1" applyProtection="1">
      <alignment horizontal="center" vertical="center"/>
      <protection locked="0"/>
    </xf>
    <xf numFmtId="0" fontId="4" fillId="33" borderId="97" xfId="0" applyFont="1" applyFill="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11" xfId="0" applyFont="1" applyBorder="1" applyAlignment="1" applyProtection="1">
      <alignment vertical="center"/>
      <protection locked="0"/>
    </xf>
    <xf numFmtId="176" fontId="8" fillId="0" borderId="10" xfId="0" applyNumberFormat="1" applyFont="1" applyBorder="1" applyAlignment="1" applyProtection="1">
      <alignment horizontal="right" vertical="center" indent="1"/>
      <protection locked="0"/>
    </xf>
    <xf numFmtId="0" fontId="5" fillId="0" borderId="10" xfId="0" applyFont="1" applyBorder="1" applyAlignment="1" applyProtection="1">
      <alignment horizontal="center" vertical="center"/>
      <protection locked="0"/>
    </xf>
    <xf numFmtId="0" fontId="5" fillId="0" borderId="12"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60"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23" xfId="0" applyFont="1" applyBorder="1" applyAlignment="1" applyProtection="1">
      <alignment vertical="center"/>
      <protection locked="0"/>
    </xf>
    <xf numFmtId="176" fontId="8" fillId="0" borderId="19" xfId="0" applyNumberFormat="1" applyFont="1" applyBorder="1" applyAlignment="1" applyProtection="1">
      <alignment horizontal="right" vertical="center" indent="1"/>
      <protection locked="0"/>
    </xf>
    <xf numFmtId="0" fontId="5" fillId="0" borderId="24" xfId="0" applyFont="1" applyBorder="1" applyAlignment="1" applyProtection="1">
      <alignment vertical="center"/>
      <protection locked="0"/>
    </xf>
    <xf numFmtId="0" fontId="5" fillId="0" borderId="4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8" fillId="0" borderId="46" xfId="0" applyFont="1" applyBorder="1" applyAlignment="1" applyProtection="1">
      <alignment horizontal="right" vertical="center" indent="1"/>
      <protection locked="0"/>
    </xf>
    <xf numFmtId="0" fontId="8" fillId="0" borderId="26" xfId="0" applyFont="1" applyBorder="1" applyAlignment="1" applyProtection="1">
      <alignment horizontal="right" vertical="center" indent="1"/>
      <protection locked="0"/>
    </xf>
    <xf numFmtId="0" fontId="5" fillId="0" borderId="30" xfId="0" applyFont="1" applyBorder="1" applyAlignment="1" applyProtection="1">
      <alignment horizontal="center" vertical="center"/>
      <protection locked="0"/>
    </xf>
    <xf numFmtId="176" fontId="8" fillId="0" borderId="57" xfId="0" applyNumberFormat="1" applyFont="1" applyBorder="1" applyAlignment="1" applyProtection="1">
      <alignment horizontal="right" vertical="center" indent="1"/>
      <protection locked="0"/>
    </xf>
    <xf numFmtId="176" fontId="0" fillId="0" borderId="15" xfId="0" applyNumberFormat="1" applyBorder="1" applyAlignment="1" applyProtection="1">
      <alignment horizontal="right" vertical="center" inden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3"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8" fillId="0" borderId="64" xfId="0" applyFont="1" applyBorder="1" applyAlignment="1" applyProtection="1">
      <alignment horizontal="right" vertical="center" indent="1"/>
      <protection locked="0"/>
    </xf>
    <xf numFmtId="0" fontId="8" fillId="0" borderId="32" xfId="0" applyFont="1" applyBorder="1" applyAlignment="1" applyProtection="1">
      <alignment horizontal="right" vertical="center" indent="1"/>
      <protection locked="0"/>
    </xf>
    <xf numFmtId="0" fontId="5" fillId="0" borderId="12"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176" fontId="0" fillId="0" borderId="40" xfId="0" applyNumberFormat="1" applyBorder="1" applyAlignment="1" applyProtection="1">
      <alignment horizontal="right" vertical="center" indent="1"/>
      <protection locked="0"/>
    </xf>
    <xf numFmtId="176" fontId="0" fillId="0" borderId="0" xfId="0" applyNumberFormat="1" applyAlignment="1" applyProtection="1">
      <alignment horizontal="right" vertical="center" indent="1"/>
      <protection locked="0"/>
    </xf>
    <xf numFmtId="0" fontId="4" fillId="0" borderId="22"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5" fillId="0" borderId="22"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43"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8" fillId="0" borderId="43" xfId="0" applyFont="1" applyBorder="1" applyAlignment="1" applyProtection="1">
      <alignment horizontal="right" vertical="center" indent="1"/>
      <protection locked="0"/>
    </xf>
    <xf numFmtId="0" fontId="8" fillId="0" borderId="28" xfId="0" applyFont="1" applyBorder="1" applyAlignment="1" applyProtection="1">
      <alignment horizontal="right" vertical="center" indent="1"/>
      <protection locked="0"/>
    </xf>
    <xf numFmtId="0" fontId="5" fillId="0" borderId="31" xfId="0" applyFont="1" applyBorder="1" applyAlignment="1" applyProtection="1">
      <alignment horizontal="center" vertical="center"/>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4" fillId="0" borderId="16" xfId="0" applyFont="1" applyBorder="1" applyAlignment="1" applyProtection="1">
      <alignment horizontal="right" vertical="center" wrapText="1"/>
      <protection locked="0"/>
    </xf>
    <xf numFmtId="0" fontId="5" fillId="0" borderId="21" xfId="0" applyFont="1" applyBorder="1" applyAlignment="1" applyProtection="1">
      <alignment vertical="center"/>
      <protection locked="0"/>
    </xf>
    <xf numFmtId="0" fontId="5" fillId="0" borderId="0" xfId="0" applyFont="1" applyBorder="1" applyAlignment="1" applyProtection="1">
      <alignment vertical="center"/>
      <protection locked="0"/>
    </xf>
    <xf numFmtId="0" fontId="8" fillId="0" borderId="0" xfId="0" applyFont="1" applyBorder="1" applyAlignment="1" applyProtection="1">
      <alignment horizontal="right" vertical="center" indent="1"/>
      <protection locked="0"/>
    </xf>
    <xf numFmtId="0" fontId="5" fillId="0" borderId="18" xfId="0" applyFont="1" applyBorder="1" applyAlignment="1" applyProtection="1">
      <alignment vertical="center"/>
      <protection locked="0"/>
    </xf>
    <xf numFmtId="0" fontId="5" fillId="0" borderId="24"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8" fillId="0" borderId="66" xfId="0" applyFont="1" applyBorder="1" applyAlignment="1" applyProtection="1">
      <alignment horizontal="right" vertical="center" indent="1"/>
      <protection locked="0"/>
    </xf>
    <xf numFmtId="0" fontId="8" fillId="0" borderId="68" xfId="0" applyFont="1" applyBorder="1" applyAlignment="1" applyProtection="1">
      <alignment horizontal="right" vertical="center" indent="1"/>
      <protection locked="0"/>
    </xf>
    <xf numFmtId="0" fontId="5" fillId="0" borderId="24" xfId="0" applyFont="1" applyBorder="1" applyAlignment="1" applyProtection="1">
      <alignment horizontal="center" vertical="center"/>
      <protection locked="0"/>
    </xf>
    <xf numFmtId="176" fontId="0" fillId="0" borderId="23" xfId="0" applyNumberFormat="1" applyBorder="1" applyAlignment="1" applyProtection="1">
      <alignment horizontal="right" vertical="center" indent="1"/>
      <protection locked="0"/>
    </xf>
    <xf numFmtId="176" fontId="0" fillId="0" borderId="19" xfId="0" applyNumberFormat="1" applyBorder="1" applyAlignment="1" applyProtection="1">
      <alignment horizontal="right" vertical="center" indent="1"/>
      <protection locked="0"/>
    </xf>
    <xf numFmtId="0" fontId="4" fillId="0" borderId="22" xfId="0" applyFont="1" applyBorder="1" applyAlignment="1" applyProtection="1">
      <alignment horizontal="right" vertical="center" wrapText="1"/>
      <protection locked="0"/>
    </xf>
    <xf numFmtId="0" fontId="4" fillId="0" borderId="19" xfId="0" applyFont="1" applyBorder="1" applyAlignment="1" applyProtection="1">
      <alignment horizontal="right" vertical="center" wrapText="1"/>
      <protection locked="0"/>
    </xf>
    <xf numFmtId="0" fontId="4" fillId="0" borderId="20" xfId="0" applyFont="1" applyBorder="1" applyAlignment="1" applyProtection="1">
      <alignment horizontal="right" vertical="center" wrapText="1"/>
      <protection locked="0"/>
    </xf>
    <xf numFmtId="0" fontId="5" fillId="0" borderId="22"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8" fillId="0" borderId="19" xfId="0" applyFont="1" applyBorder="1" applyAlignment="1" applyProtection="1">
      <alignment horizontal="right" vertical="center" indent="1"/>
      <protection locked="0"/>
    </xf>
    <xf numFmtId="0" fontId="5" fillId="0" borderId="69" xfId="0" applyFont="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0" fontId="5" fillId="0" borderId="33" xfId="0" applyFont="1" applyBorder="1" applyAlignment="1" applyProtection="1">
      <alignment horizontal="center" vertical="center"/>
      <protection locked="0"/>
    </xf>
    <xf numFmtId="0" fontId="5" fillId="0" borderId="33" xfId="0" applyFont="1" applyBorder="1" applyAlignment="1" applyProtection="1">
      <alignment vertical="center" shrinkToFit="1"/>
      <protection locked="0"/>
    </xf>
    <xf numFmtId="0" fontId="5" fillId="0" borderId="70" xfId="0" applyFont="1" applyBorder="1" applyAlignment="1" applyProtection="1">
      <alignment horizontal="center" vertical="center" shrinkToFit="1"/>
      <protection locked="0"/>
    </xf>
    <xf numFmtId="0" fontId="5" fillId="0" borderId="71" xfId="0" applyFont="1" applyBorder="1" applyAlignment="1" applyProtection="1">
      <alignment horizontal="center" vertical="center" shrinkToFit="1"/>
      <protection locked="0"/>
    </xf>
    <xf numFmtId="0" fontId="5" fillId="0" borderId="72" xfId="0"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protection locked="0"/>
    </xf>
    <xf numFmtId="0" fontId="5" fillId="0" borderId="34" xfId="0" applyFont="1" applyBorder="1" applyAlignment="1" applyProtection="1">
      <alignment vertical="center" shrinkToFit="1"/>
      <protection locked="0"/>
    </xf>
    <xf numFmtId="0" fontId="5" fillId="0" borderId="73" xfId="0" applyFont="1" applyBorder="1" applyAlignment="1" applyProtection="1">
      <alignment horizontal="center" vertical="center" shrinkToFit="1"/>
      <protection locked="0"/>
    </xf>
    <xf numFmtId="0" fontId="5" fillId="0" borderId="75" xfId="0" applyFont="1" applyBorder="1" applyAlignment="1" applyProtection="1">
      <alignment horizontal="center" vertical="center" shrinkToFit="1"/>
      <protection locked="0"/>
    </xf>
    <xf numFmtId="0" fontId="5" fillId="0" borderId="76"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protection locked="0"/>
    </xf>
    <xf numFmtId="0" fontId="5" fillId="0" borderId="35" xfId="0" applyFont="1" applyBorder="1" applyAlignment="1" applyProtection="1">
      <alignment vertical="center" shrinkToFit="1"/>
      <protection locked="0"/>
    </xf>
    <xf numFmtId="0" fontId="5" fillId="0" borderId="77" xfId="0" applyFont="1" applyBorder="1" applyAlignment="1" applyProtection="1">
      <alignment horizontal="center" vertical="center" shrinkToFit="1"/>
      <protection locked="0"/>
    </xf>
    <xf numFmtId="0" fontId="5" fillId="0" borderId="74"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5" fillId="0" borderId="0" xfId="0" applyFont="1" applyBorder="1" applyAlignment="1" applyProtection="1">
      <alignment vertical="center" shrinkToFit="1"/>
      <protection locked="0"/>
    </xf>
    <xf numFmtId="0" fontId="0" fillId="0" borderId="0" xfId="0" applyAlignment="1" applyProtection="1">
      <alignment vertical="center"/>
      <protection locked="0"/>
    </xf>
    <xf numFmtId="0" fontId="5" fillId="0" borderId="0" xfId="0" applyFont="1" applyBorder="1" applyAlignment="1" applyProtection="1" quotePrefix="1">
      <alignment vertical="center"/>
      <protection locked="0"/>
    </xf>
    <xf numFmtId="0" fontId="5" fillId="0" borderId="10" xfId="0" applyFont="1" applyBorder="1" applyAlignment="1" applyProtection="1">
      <alignment horizontal="center" vertical="center"/>
      <protection/>
    </xf>
    <xf numFmtId="0" fontId="5" fillId="0" borderId="37" xfId="0" applyFont="1" applyFill="1" applyBorder="1" applyAlignment="1" applyProtection="1">
      <alignment horizontal="center" vertical="center"/>
      <protection locked="0"/>
    </xf>
    <xf numFmtId="0" fontId="5" fillId="0" borderId="37" xfId="0" applyFont="1" applyFill="1" applyBorder="1" applyAlignment="1" applyProtection="1">
      <alignment vertical="center"/>
      <protection locked="0"/>
    </xf>
    <xf numFmtId="0" fontId="5" fillId="0" borderId="37" xfId="0" applyFont="1" applyFill="1" applyBorder="1" applyAlignment="1" applyProtection="1">
      <alignment horizontal="left" vertical="center"/>
      <protection locked="0"/>
    </xf>
    <xf numFmtId="0" fontId="91" fillId="0" borderId="61" xfId="0" applyFont="1" applyFill="1" applyBorder="1" applyAlignment="1" applyProtection="1">
      <alignment horizontal="center" vertical="center"/>
      <protection/>
    </xf>
    <xf numFmtId="0" fontId="5" fillId="0" borderId="61" xfId="0" applyFont="1" applyFill="1" applyBorder="1" applyAlignment="1" applyProtection="1">
      <alignment vertical="center"/>
      <protection/>
    </xf>
    <xf numFmtId="0" fontId="5" fillId="0" borderId="61" xfId="0" applyFont="1" applyFill="1" applyBorder="1" applyAlignment="1" applyProtection="1">
      <alignment horizontal="left" vertical="center"/>
      <protection/>
    </xf>
    <xf numFmtId="0" fontId="5" fillId="0" borderId="61" xfId="0" applyFont="1" applyFill="1" applyBorder="1" applyAlignment="1" applyProtection="1">
      <alignment horizontal="center" vertical="center"/>
      <protection/>
    </xf>
    <xf numFmtId="0" fontId="5" fillId="0" borderId="61" xfId="0" applyFont="1" applyFill="1" applyBorder="1" applyAlignment="1" applyProtection="1">
      <alignment vertical="center"/>
      <protection locked="0"/>
    </xf>
    <xf numFmtId="0" fontId="5" fillId="0" borderId="61" xfId="0" applyFont="1" applyFill="1" applyBorder="1" applyAlignment="1" applyProtection="1">
      <alignment horizontal="left" vertical="center"/>
      <protection locked="0"/>
    </xf>
    <xf numFmtId="0" fontId="5" fillId="0" borderId="61" xfId="0" applyFont="1" applyFill="1" applyBorder="1" applyAlignment="1" applyProtection="1">
      <alignment horizontal="center" vertical="center"/>
      <protection locked="0"/>
    </xf>
    <xf numFmtId="0" fontId="91"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91" fillId="0" borderId="37" xfId="0" applyFont="1" applyFill="1" applyBorder="1" applyAlignment="1" applyProtection="1">
      <alignment horizontal="center" vertical="center"/>
      <protection/>
    </xf>
    <xf numFmtId="0" fontId="91" fillId="0" borderId="61" xfId="0" applyFont="1" applyFill="1" applyBorder="1" applyAlignment="1" applyProtection="1">
      <alignment horizontal="center" vertical="center"/>
      <protection locked="0"/>
    </xf>
    <xf numFmtId="0" fontId="91" fillId="0" borderId="0"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4</xdr:row>
      <xdr:rowOff>0</xdr:rowOff>
    </xdr:from>
    <xdr:to>
      <xdr:col>19</xdr:col>
      <xdr:colOff>190500</xdr:colOff>
      <xdr:row>10</xdr:row>
      <xdr:rowOff>9525</xdr:rowOff>
    </xdr:to>
    <xdr:sp>
      <xdr:nvSpPr>
        <xdr:cNvPr id="1" name="角丸四角形 1"/>
        <xdr:cNvSpPr>
          <a:spLocks/>
        </xdr:cNvSpPr>
      </xdr:nvSpPr>
      <xdr:spPr>
        <a:xfrm>
          <a:off x="3228975" y="1314450"/>
          <a:ext cx="2209800" cy="1323975"/>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3200" b="1" i="0" u="none" baseline="0">
              <a:solidFill>
                <a:srgbClr val="FFFFFF"/>
              </a:solidFill>
              <a:latin typeface="ＭＳ Ｐゴシック"/>
              <a:ea typeface="ＭＳ Ｐゴシック"/>
              <a:cs typeface="ＭＳ Ｐゴシック"/>
            </a:rPr>
            <a:t>作成</a:t>
          </a:r>
          <a:r>
            <a:rPr lang="en-US" cap="none" sz="3200" b="1" i="0" u="none" baseline="0">
              <a:solidFill>
                <a:srgbClr val="FFFFFF"/>
              </a:solidFill>
            </a:rPr>
            <a:t>
</a:t>
          </a:r>
          <a:r>
            <a:rPr lang="en-US" cap="none" sz="3200" b="1" i="0" u="none" baseline="0">
              <a:solidFill>
                <a:srgbClr val="FFFFFF"/>
              </a:solidFill>
              <a:latin typeface="ＭＳ Ｐゴシック"/>
              <a:ea typeface="ＭＳ Ｐゴシック"/>
              <a:cs typeface="ＭＳ Ｐゴシック"/>
            </a:rPr>
            <a:t>サンプル</a:t>
          </a:r>
        </a:p>
      </xdr:txBody>
    </xdr:sp>
    <xdr:clientData/>
  </xdr:twoCellAnchor>
  <xdr:twoCellAnchor>
    <xdr:from>
      <xdr:col>12</xdr:col>
      <xdr:colOff>123825</xdr:colOff>
      <xdr:row>36</xdr:row>
      <xdr:rowOff>0</xdr:rowOff>
    </xdr:from>
    <xdr:to>
      <xdr:col>32</xdr:col>
      <xdr:colOff>238125</xdr:colOff>
      <xdr:row>43</xdr:row>
      <xdr:rowOff>114300</xdr:rowOff>
    </xdr:to>
    <xdr:sp>
      <xdr:nvSpPr>
        <xdr:cNvPr id="2" name="角丸四角形吹き出し 2"/>
        <xdr:cNvSpPr>
          <a:spLocks/>
        </xdr:cNvSpPr>
      </xdr:nvSpPr>
      <xdr:spPr>
        <a:xfrm>
          <a:off x="3438525" y="8324850"/>
          <a:ext cx="5638800" cy="1647825"/>
        </a:xfrm>
        <a:prstGeom prst="wedgeRoundRectCallout">
          <a:avLst>
            <a:gd name="adj1" fmla="val 13884"/>
            <a:gd name="adj2" fmla="val -94023"/>
          </a:avLst>
        </a:prstGeom>
        <a:solidFill>
          <a:srgbClr val="4F81BD"/>
        </a:solidFill>
        <a:ln w="25400" cmpd="sng">
          <a:solidFill>
            <a:srgbClr val="385D8A"/>
          </a:solidFill>
          <a:headEnd type="none"/>
          <a:tailEnd type="none"/>
        </a:ln>
      </xdr:spPr>
      <xdr:txBody>
        <a:bodyPr vertOverflow="clip" wrap="square"/>
        <a:p>
          <a:pPr algn="l">
            <a:defRPr/>
          </a:pPr>
          <a:r>
            <a:rPr lang="en-US" cap="none" sz="1200" b="1" i="0" u="none" baseline="0">
              <a:solidFill>
                <a:srgbClr val="FFFFFF"/>
              </a:solidFill>
              <a:latin typeface="ＭＳ Ｐゴシック"/>
              <a:ea typeface="ＭＳ Ｐゴシック"/>
              <a:cs typeface="ＭＳ Ｐゴシック"/>
            </a:rPr>
            <a:t>補欠選手はは黄色網掛けの場所に記入してください。プログラムでは補欠の表記はしません。</a:t>
          </a:r>
          <a:r>
            <a:rPr lang="en-US" cap="none" sz="12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演武構成の使用技については、大会で実際に演武をする演武者の最高段位までです。</a:t>
          </a:r>
          <a:r>
            <a:rPr lang="en-US" cap="none" sz="12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怪我等で補欠者を入れて演武を行う際に最高段位者が変更になることによって、減点が生じることのないよう演武組成を行ってください。</a:t>
          </a:r>
        </a:p>
      </xdr:txBody>
    </xdr:sp>
    <xdr:clientData/>
  </xdr:twoCellAnchor>
  <xdr:twoCellAnchor>
    <xdr:from>
      <xdr:col>0</xdr:col>
      <xdr:colOff>238125</xdr:colOff>
      <xdr:row>54</xdr:row>
      <xdr:rowOff>76200</xdr:rowOff>
    </xdr:from>
    <xdr:to>
      <xdr:col>5</xdr:col>
      <xdr:colOff>76200</xdr:colOff>
      <xdr:row>61</xdr:row>
      <xdr:rowOff>114300</xdr:rowOff>
    </xdr:to>
    <xdr:sp>
      <xdr:nvSpPr>
        <xdr:cNvPr id="3" name="角丸四角形吹き出し 3"/>
        <xdr:cNvSpPr>
          <a:spLocks/>
        </xdr:cNvSpPr>
      </xdr:nvSpPr>
      <xdr:spPr>
        <a:xfrm>
          <a:off x="238125" y="12344400"/>
          <a:ext cx="1219200" cy="1571625"/>
        </a:xfrm>
        <a:prstGeom prst="wedgeRoundRectCallout">
          <a:avLst>
            <a:gd name="adj1" fmla="val 64125"/>
            <a:gd name="adj2" fmla="val 7833"/>
          </a:avLst>
        </a:prstGeom>
        <a:solidFill>
          <a:srgbClr val="4F81BD"/>
        </a:solidFill>
        <a:ln w="25400" cmpd="sng">
          <a:solidFill>
            <a:srgbClr val="385D8A"/>
          </a:solidFill>
          <a:headEnd type="none"/>
          <a:tailEnd type="none"/>
        </a:ln>
      </xdr:spPr>
      <xdr:txBody>
        <a:bodyPr vertOverflow="clip" wrap="square"/>
        <a:p>
          <a:pPr algn="l">
            <a:defRPr/>
          </a:pPr>
          <a:r>
            <a:rPr lang="en-US" cap="none" sz="1600" b="1" i="0" u="none" baseline="0">
              <a:solidFill>
                <a:srgbClr val="FFFFFF"/>
              </a:solidFill>
              <a:latin typeface="ＭＳ Ｐゴシック"/>
              <a:ea typeface="ＭＳ Ｐゴシック"/>
              <a:cs typeface="ＭＳ Ｐゴシック"/>
            </a:rPr>
            <a:t>集計の上、入力してください</a:t>
          </a:r>
          <a:r>
            <a:rPr lang="en-US" cap="none" sz="1100" b="0" i="0" u="none" baseline="0">
              <a:solidFill>
                <a:srgbClr val="FFFFFF"/>
              </a:solidFill>
              <a:latin typeface="ＭＳ Ｐゴシック"/>
              <a:ea typeface="ＭＳ Ｐゴシック"/>
              <a:cs typeface="ＭＳ Ｐゴシック"/>
            </a:rPr>
            <a:t>。</a:t>
          </a:r>
        </a:p>
      </xdr:txBody>
    </xdr:sp>
    <xdr:clientData/>
  </xdr:twoCellAnchor>
  <xdr:twoCellAnchor>
    <xdr:from>
      <xdr:col>6</xdr:col>
      <xdr:colOff>38100</xdr:colOff>
      <xdr:row>18</xdr:row>
      <xdr:rowOff>28575</xdr:rowOff>
    </xdr:from>
    <xdr:to>
      <xdr:col>32</xdr:col>
      <xdr:colOff>104775</xdr:colOff>
      <xdr:row>30</xdr:row>
      <xdr:rowOff>95250</xdr:rowOff>
    </xdr:to>
    <xdr:sp>
      <xdr:nvSpPr>
        <xdr:cNvPr id="4" name="フローチャート : 代替処理 4"/>
        <xdr:cNvSpPr>
          <a:spLocks/>
        </xdr:cNvSpPr>
      </xdr:nvSpPr>
      <xdr:spPr>
        <a:xfrm>
          <a:off x="1695450" y="4410075"/>
          <a:ext cx="7248525" cy="2695575"/>
        </a:xfrm>
        <a:prstGeom prst="flowChartAlternateProcess">
          <a:avLst/>
        </a:prstGeom>
        <a:solidFill>
          <a:srgbClr val="4F81BD"/>
        </a:solidFill>
        <a:ln w="25400" cmpd="sng">
          <a:solidFill>
            <a:srgbClr val="385D8A"/>
          </a:solidFill>
          <a:headEnd type="none"/>
          <a:tailEnd type="none"/>
        </a:ln>
      </xdr:spPr>
      <xdr:txBody>
        <a:bodyPr vertOverflow="clip" wrap="square" anchor="ctr"/>
        <a:p>
          <a:pPr algn="l">
            <a:defRPr/>
          </a:pPr>
          <a:r>
            <a:rPr lang="en-US" cap="none" sz="1400" b="1" i="0" u="none" baseline="0">
              <a:solidFill>
                <a:srgbClr val="FFFFFF"/>
              </a:solidFill>
              <a:latin typeface="ＭＳ Ｐゴシック"/>
              <a:ea typeface="ＭＳ Ｐゴシック"/>
              <a:cs typeface="ＭＳ Ｐゴシック"/>
            </a:rPr>
            <a:t>【</a:t>
          </a:r>
          <a:r>
            <a:rPr lang="en-US" cap="none" sz="1400" b="1" i="0" u="none" baseline="0">
              <a:solidFill>
                <a:srgbClr val="FFFFFF"/>
              </a:solidFill>
              <a:latin typeface="ＭＳ Ｐゴシック"/>
              <a:ea typeface="ＭＳ Ｐゴシック"/>
              <a:cs typeface="ＭＳ Ｐゴシック"/>
            </a:rPr>
            <a:t>プログラム広告（協力負担金）について</a:t>
          </a:r>
          <a:r>
            <a:rPr lang="en-US" cap="none" sz="1400" b="1" i="0" u="none" baseline="0">
              <a:solidFill>
                <a:srgbClr val="FFFFFF"/>
              </a:solidFill>
              <a:latin typeface="ＭＳ Ｐゴシック"/>
              <a:ea typeface="ＭＳ Ｐゴシック"/>
              <a:cs typeface="ＭＳ Ｐゴシック"/>
            </a:rPr>
            <a:t>】</a:t>
          </a:r>
          <a:r>
            <a:rPr lang="en-US" cap="none" sz="1400" b="1" i="0" u="none" baseline="0">
              <a:solidFill>
                <a:srgbClr val="FFFFFF"/>
              </a:solidFill>
            </a:rPr>
            <a:t>
</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近畿大会は近畿各府県の持ち回りで開催しております。現在の周期では５年に一度の開催地が順番で回ってきます。大会が終了すれば数年後には準備を進めるという慌ただしいのが現状です。</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経済的にも開催地が余裕を持って運営できるよう、各出場校におかれましては、協力負担金のご協力をお願いいたします。</a:t>
          </a:r>
          <a:r>
            <a:rPr lang="en-US" cap="none" sz="1400" b="1"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4</xdr:row>
      <xdr:rowOff>352425</xdr:rowOff>
    </xdr:from>
    <xdr:to>
      <xdr:col>4</xdr:col>
      <xdr:colOff>990600</xdr:colOff>
      <xdr:row>9</xdr:row>
      <xdr:rowOff>114300</xdr:rowOff>
    </xdr:to>
    <xdr:sp>
      <xdr:nvSpPr>
        <xdr:cNvPr id="1" name="Rectangle 1"/>
        <xdr:cNvSpPr>
          <a:spLocks/>
        </xdr:cNvSpPr>
      </xdr:nvSpPr>
      <xdr:spPr>
        <a:xfrm>
          <a:off x="3257550" y="1876425"/>
          <a:ext cx="2800350" cy="1666875"/>
        </a:xfrm>
        <a:prstGeom prst="rect">
          <a:avLst/>
        </a:prstGeom>
        <a:solidFill>
          <a:srgbClr val="FFFFFF"/>
        </a:solidFill>
        <a:ln w="1587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rPr>
            <a:t>
</a:t>
          </a:r>
          <a:r>
            <a:rPr lang="en-US" cap="none" sz="2400" b="1" i="0" u="none" baseline="0">
              <a:solidFill>
                <a:srgbClr val="000000"/>
              </a:solidFill>
            </a:rPr>
            <a:t>兵庫</a:t>
          </a:r>
          <a:r>
            <a:rPr lang="en-US" cap="none" sz="2400" b="1" i="0" u="none" baseline="0">
              <a:solidFill>
                <a:srgbClr val="000000"/>
              </a:solidFill>
            </a:rPr>
            <a:t>
</a:t>
          </a:r>
          <a:r>
            <a:rPr lang="en-US" cap="none" sz="3600" b="1" i="0" u="none" baseline="0">
              <a:solidFill>
                <a:srgbClr val="000000"/>
              </a:solidFill>
            </a:rPr>
            <a:t>はばたん</a:t>
          </a:r>
          <a:r>
            <a:rPr lang="en-US" cap="none" sz="800" b="1" i="0" u="none" baseline="0">
              <a:solidFill>
                <a:srgbClr val="000000"/>
              </a:solidFill>
            </a:rPr>
            <a:t>
</a:t>
          </a:r>
          <a:r>
            <a:rPr lang="en-US" cap="none" sz="1100" b="1" i="0" u="none" baseline="0">
              <a:solidFill>
                <a:srgbClr val="FF0000"/>
              </a:solidFill>
            </a:rPr>
            <a:t>第</a:t>
          </a:r>
          <a:r>
            <a:rPr lang="en-US" cap="none" sz="1100" b="1" i="0" u="none" baseline="0">
              <a:solidFill>
                <a:srgbClr val="FF0000"/>
              </a:solidFill>
            </a:rPr>
            <a:t>38</a:t>
          </a:r>
          <a:r>
            <a:rPr lang="en-US" cap="none" sz="1100" b="1" i="0" u="none" baseline="0">
              <a:solidFill>
                <a:srgbClr val="FF0000"/>
              </a:solidFill>
            </a:rPr>
            <a:t>回近畿高等学校少林寺拳法大会</a:t>
          </a:r>
          <a:r>
            <a:rPr lang="en-US" cap="none" sz="1200" b="1"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28575</xdr:rowOff>
    </xdr:from>
    <xdr:to>
      <xdr:col>14</xdr:col>
      <xdr:colOff>0</xdr:colOff>
      <xdr:row>6</xdr:row>
      <xdr:rowOff>28575</xdr:rowOff>
    </xdr:to>
    <xdr:sp>
      <xdr:nvSpPr>
        <xdr:cNvPr id="1" name="フローチャート : 代替処理 1"/>
        <xdr:cNvSpPr>
          <a:spLocks/>
        </xdr:cNvSpPr>
      </xdr:nvSpPr>
      <xdr:spPr>
        <a:xfrm>
          <a:off x="161925" y="400050"/>
          <a:ext cx="1571625" cy="371475"/>
        </a:xfrm>
        <a:prstGeom prst="flowChartAlternateProcess">
          <a:avLst/>
        </a:prstGeom>
        <a:solidFill>
          <a:srgbClr val="F2F2F2"/>
        </a:solidFill>
        <a:ln w="19050" cmpd="dbl">
          <a:solidFill>
            <a:srgbClr val="000000"/>
          </a:solidFill>
          <a:headEnd type="none"/>
          <a:tailEnd type="none"/>
        </a:ln>
      </xdr:spPr>
      <xdr:txBody>
        <a:bodyPr vertOverflow="clip" wrap="square" anchor="ctr"/>
        <a:p>
          <a:pPr algn="ctr">
            <a:defRPr/>
          </a:pPr>
          <a:r>
            <a:rPr lang="en-US" cap="none" sz="1200" b="1" i="0" u="none" baseline="0">
              <a:solidFill>
                <a:srgbClr val="000000"/>
              </a:solidFill>
            </a:rPr>
            <a:t>出場校の流れ</a:t>
          </a:r>
        </a:p>
      </xdr:txBody>
    </xdr:sp>
    <xdr:clientData/>
  </xdr:twoCellAnchor>
  <xdr:twoCellAnchor>
    <xdr:from>
      <xdr:col>24</xdr:col>
      <xdr:colOff>28575</xdr:colOff>
      <xdr:row>12</xdr:row>
      <xdr:rowOff>47625</xdr:rowOff>
    </xdr:from>
    <xdr:to>
      <xdr:col>29</xdr:col>
      <xdr:colOff>38100</xdr:colOff>
      <xdr:row>13</xdr:row>
      <xdr:rowOff>57150</xdr:rowOff>
    </xdr:to>
    <xdr:sp>
      <xdr:nvSpPr>
        <xdr:cNvPr id="2" name="下矢印 2"/>
        <xdr:cNvSpPr>
          <a:spLocks/>
        </xdr:cNvSpPr>
      </xdr:nvSpPr>
      <xdr:spPr>
        <a:xfrm>
          <a:off x="3000375" y="1533525"/>
          <a:ext cx="628650" cy="13335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46</xdr:row>
      <xdr:rowOff>104775</xdr:rowOff>
    </xdr:from>
    <xdr:to>
      <xdr:col>33</xdr:col>
      <xdr:colOff>9525</xdr:colOff>
      <xdr:row>49</xdr:row>
      <xdr:rowOff>104775</xdr:rowOff>
    </xdr:to>
    <xdr:sp>
      <xdr:nvSpPr>
        <xdr:cNvPr id="3" name="フローチャート : 代替処理 3"/>
        <xdr:cNvSpPr>
          <a:spLocks/>
        </xdr:cNvSpPr>
      </xdr:nvSpPr>
      <xdr:spPr>
        <a:xfrm>
          <a:off x="161925" y="5800725"/>
          <a:ext cx="3933825" cy="371475"/>
        </a:xfrm>
        <a:prstGeom prst="flowChartAlternateProcess">
          <a:avLst/>
        </a:prstGeom>
        <a:solidFill>
          <a:srgbClr val="F2F2F2"/>
        </a:solidFill>
        <a:ln w="19050" cmpd="dbl">
          <a:solidFill>
            <a:srgbClr val="000000"/>
          </a:solidFill>
          <a:headEnd type="none"/>
          <a:tailEnd type="none"/>
        </a:ln>
      </xdr:spPr>
      <xdr:txBody>
        <a:bodyPr vertOverflow="clip" wrap="square" anchor="ctr"/>
        <a:p>
          <a:pPr algn="ctr">
            <a:defRPr/>
          </a:pPr>
          <a:r>
            <a:rPr lang="en-US" cap="none" sz="1200" b="1" i="0" u="none" baseline="0">
              <a:solidFill>
                <a:srgbClr val="000000"/>
              </a:solidFill>
            </a:rPr>
            <a:t>各府県高体連専門部・高校連盟の流れ</a:t>
          </a:r>
        </a:p>
      </xdr:txBody>
    </xdr:sp>
    <xdr:clientData/>
  </xdr:twoCellAnchor>
  <xdr:twoCellAnchor>
    <xdr:from>
      <xdr:col>26</xdr:col>
      <xdr:colOff>9525</xdr:colOff>
      <xdr:row>55</xdr:row>
      <xdr:rowOff>47625</xdr:rowOff>
    </xdr:from>
    <xdr:to>
      <xdr:col>31</xdr:col>
      <xdr:colOff>47625</xdr:colOff>
      <xdr:row>56</xdr:row>
      <xdr:rowOff>57150</xdr:rowOff>
    </xdr:to>
    <xdr:sp>
      <xdr:nvSpPr>
        <xdr:cNvPr id="4" name="下矢印 4"/>
        <xdr:cNvSpPr>
          <a:spLocks/>
        </xdr:cNvSpPr>
      </xdr:nvSpPr>
      <xdr:spPr>
        <a:xfrm>
          <a:off x="3228975" y="6858000"/>
          <a:ext cx="657225" cy="13335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61</xdr:row>
      <xdr:rowOff>38100</xdr:rowOff>
    </xdr:from>
    <xdr:to>
      <xdr:col>31</xdr:col>
      <xdr:colOff>76200</xdr:colOff>
      <xdr:row>62</xdr:row>
      <xdr:rowOff>76200</xdr:rowOff>
    </xdr:to>
    <xdr:sp>
      <xdr:nvSpPr>
        <xdr:cNvPr id="5" name="下矢印 5"/>
        <xdr:cNvSpPr>
          <a:spLocks/>
        </xdr:cNvSpPr>
      </xdr:nvSpPr>
      <xdr:spPr>
        <a:xfrm>
          <a:off x="3257550" y="7591425"/>
          <a:ext cx="657225" cy="161925"/>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67</xdr:row>
      <xdr:rowOff>47625</xdr:rowOff>
    </xdr:from>
    <xdr:to>
      <xdr:col>31</xdr:col>
      <xdr:colOff>114300</xdr:colOff>
      <xdr:row>68</xdr:row>
      <xdr:rowOff>85725</xdr:rowOff>
    </xdr:to>
    <xdr:sp>
      <xdr:nvSpPr>
        <xdr:cNvPr id="6" name="下矢印 6"/>
        <xdr:cNvSpPr>
          <a:spLocks/>
        </xdr:cNvSpPr>
      </xdr:nvSpPr>
      <xdr:spPr>
        <a:xfrm>
          <a:off x="3295650" y="8343900"/>
          <a:ext cx="657225" cy="161925"/>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27</xdr:row>
      <xdr:rowOff>38100</xdr:rowOff>
    </xdr:from>
    <xdr:to>
      <xdr:col>32</xdr:col>
      <xdr:colOff>76200</xdr:colOff>
      <xdr:row>28</xdr:row>
      <xdr:rowOff>57150</xdr:rowOff>
    </xdr:to>
    <xdr:sp>
      <xdr:nvSpPr>
        <xdr:cNvPr id="7" name="下矢印 7"/>
        <xdr:cNvSpPr>
          <a:spLocks/>
        </xdr:cNvSpPr>
      </xdr:nvSpPr>
      <xdr:spPr>
        <a:xfrm>
          <a:off x="3381375" y="3381375"/>
          <a:ext cx="657225" cy="142875"/>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27</xdr:row>
      <xdr:rowOff>38100</xdr:rowOff>
    </xdr:from>
    <xdr:to>
      <xdr:col>11</xdr:col>
      <xdr:colOff>47625</xdr:colOff>
      <xdr:row>28</xdr:row>
      <xdr:rowOff>57150</xdr:rowOff>
    </xdr:to>
    <xdr:sp>
      <xdr:nvSpPr>
        <xdr:cNvPr id="8" name="下矢印 8"/>
        <xdr:cNvSpPr>
          <a:spLocks/>
        </xdr:cNvSpPr>
      </xdr:nvSpPr>
      <xdr:spPr>
        <a:xfrm>
          <a:off x="781050" y="3381375"/>
          <a:ext cx="628650" cy="142875"/>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xdr:colOff>
      <xdr:row>27</xdr:row>
      <xdr:rowOff>38100</xdr:rowOff>
    </xdr:from>
    <xdr:to>
      <xdr:col>54</xdr:col>
      <xdr:colOff>47625</xdr:colOff>
      <xdr:row>28</xdr:row>
      <xdr:rowOff>76200</xdr:rowOff>
    </xdr:to>
    <xdr:sp>
      <xdr:nvSpPr>
        <xdr:cNvPr id="9" name="下矢印 9"/>
        <xdr:cNvSpPr>
          <a:spLocks/>
        </xdr:cNvSpPr>
      </xdr:nvSpPr>
      <xdr:spPr>
        <a:xfrm>
          <a:off x="6076950" y="3381375"/>
          <a:ext cx="657225" cy="161925"/>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T96"/>
  <sheetViews>
    <sheetView zoomScale="138" zoomScaleNormal="138" zoomScalePageLayoutView="0" workbookViewId="0" topLeftCell="A1">
      <selection activeCell="A1" sqref="A1:IV16384"/>
    </sheetView>
  </sheetViews>
  <sheetFormatPr defaultColWidth="9.00390625" defaultRowHeight="13.5"/>
  <cols>
    <col min="1" max="36" width="3.625" style="338" customWidth="1"/>
    <col min="37" max="39" width="9.00390625" style="338" customWidth="1"/>
    <col min="40" max="40" width="24.625" style="338" customWidth="1"/>
    <col min="41" max="42" width="17.375" style="338" customWidth="1"/>
    <col min="43" max="44" width="9.00390625" style="338" customWidth="1"/>
    <col min="45" max="46" width="17.375" style="338" customWidth="1"/>
    <col min="47" max="48" width="9.00390625" style="338" customWidth="1"/>
    <col min="49" max="49" width="13.50390625" style="338" bestFit="1" customWidth="1"/>
    <col min="50" max="16384" width="9.00390625" style="338" customWidth="1"/>
  </cols>
  <sheetData>
    <row r="1" spans="1:36" ht="39" customHeight="1">
      <c r="A1" s="337" t="s">
        <v>126</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row>
    <row r="2" spans="1:36" ht="30" customHeight="1">
      <c r="A2" s="339" t="s">
        <v>127</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row>
    <row r="3" spans="25:36" ht="17.25" customHeight="1" thickBot="1">
      <c r="Y3" s="340" t="s">
        <v>124</v>
      </c>
      <c r="Z3" s="340"/>
      <c r="AA3" s="340"/>
      <c r="AB3" s="340"/>
      <c r="AC3" s="340"/>
      <c r="AD3" s="340"/>
      <c r="AE3" s="340"/>
      <c r="AF3" s="340"/>
      <c r="AG3" s="340"/>
      <c r="AH3" s="340"/>
      <c r="AI3" s="340"/>
      <c r="AJ3" s="340"/>
    </row>
    <row r="4" spans="29:48" ht="17.25" customHeight="1">
      <c r="AC4" s="341" t="s">
        <v>125</v>
      </c>
      <c r="AD4" s="342"/>
      <c r="AE4" s="342" t="s">
        <v>2</v>
      </c>
      <c r="AF4" s="342"/>
      <c r="AG4" s="342" t="s">
        <v>1</v>
      </c>
      <c r="AH4" s="342"/>
      <c r="AI4" s="342" t="s">
        <v>0</v>
      </c>
      <c r="AM4" s="343" t="s">
        <v>134</v>
      </c>
      <c r="AN4" s="344"/>
      <c r="AO4" s="344"/>
      <c r="AP4" s="344"/>
      <c r="AQ4" s="344"/>
      <c r="AR4" s="344"/>
      <c r="AS4" s="344"/>
      <c r="AT4" s="344"/>
      <c r="AU4" s="344"/>
      <c r="AV4" s="345"/>
    </row>
    <row r="5" spans="1:48" ht="17.25" customHeight="1">
      <c r="A5" s="346" t="s">
        <v>35</v>
      </c>
      <c r="B5" s="346"/>
      <c r="C5" s="346"/>
      <c r="D5" s="346"/>
      <c r="E5" s="346"/>
      <c r="F5" s="346"/>
      <c r="G5" s="346"/>
      <c r="H5" s="346"/>
      <c r="AM5" s="347" t="s">
        <v>135</v>
      </c>
      <c r="AN5" s="348" t="s">
        <v>136</v>
      </c>
      <c r="AO5" s="348" t="s">
        <v>137</v>
      </c>
      <c r="AP5" s="348" t="s">
        <v>138</v>
      </c>
      <c r="AQ5" s="348" t="s">
        <v>17</v>
      </c>
      <c r="AR5" s="348" t="s">
        <v>18</v>
      </c>
      <c r="AS5" s="348" t="s">
        <v>139</v>
      </c>
      <c r="AT5" s="348" t="s">
        <v>138</v>
      </c>
      <c r="AU5" s="348" t="s">
        <v>17</v>
      </c>
      <c r="AV5" s="349" t="s">
        <v>18</v>
      </c>
    </row>
    <row r="6" spans="1:48" ht="17.25" customHeight="1">
      <c r="A6" s="346" t="s">
        <v>36</v>
      </c>
      <c r="B6" s="346"/>
      <c r="C6" s="346"/>
      <c r="D6" s="346"/>
      <c r="E6" s="346"/>
      <c r="F6" s="346"/>
      <c r="G6" s="346"/>
      <c r="H6" s="346"/>
      <c r="U6" s="350" t="s">
        <v>4</v>
      </c>
      <c r="V6" s="350"/>
      <c r="W6" s="350"/>
      <c r="X6" s="350"/>
      <c r="Z6" s="351"/>
      <c r="AA6" s="351"/>
      <c r="AB6" s="351"/>
      <c r="AC6" s="351"/>
      <c r="AD6" s="351"/>
      <c r="AE6" s="351"/>
      <c r="AM6" s="347">
        <f>Z6</f>
        <v>0</v>
      </c>
      <c r="AN6" s="352" t="str">
        <f>Z8</f>
        <v>高等学校</v>
      </c>
      <c r="AO6" s="352">
        <f>E19</f>
        <v>0</v>
      </c>
      <c r="AP6" s="353">
        <f>E18</f>
        <v>0</v>
      </c>
      <c r="AQ6" s="348">
        <f>K18</f>
        <v>0</v>
      </c>
      <c r="AR6" s="348">
        <f>K19</f>
        <v>0</v>
      </c>
      <c r="AS6" s="352">
        <f>E21</f>
        <v>0</v>
      </c>
      <c r="AT6" s="353">
        <f>E20</f>
        <v>0</v>
      </c>
      <c r="AU6" s="348">
        <f>K20</f>
        <v>0</v>
      </c>
      <c r="AV6" s="349">
        <f>K21</f>
        <v>0</v>
      </c>
    </row>
    <row r="7" spans="1:48" ht="17.25" customHeight="1">
      <c r="A7" s="354" t="s">
        <v>106</v>
      </c>
      <c r="B7" s="354"/>
      <c r="C7" s="354"/>
      <c r="D7" s="354"/>
      <c r="E7" s="354"/>
      <c r="F7" s="354"/>
      <c r="G7" s="354"/>
      <c r="H7" s="354"/>
      <c r="U7" s="355"/>
      <c r="V7" s="355"/>
      <c r="W7" s="355"/>
      <c r="X7" s="355"/>
      <c r="AM7" s="347">
        <f>Z6</f>
        <v>0</v>
      </c>
      <c r="AN7" s="352" t="str">
        <f>Z8</f>
        <v>高等学校</v>
      </c>
      <c r="AO7" s="352">
        <f>M19</f>
        <v>0</v>
      </c>
      <c r="AP7" s="353">
        <f>M18</f>
        <v>0</v>
      </c>
      <c r="AQ7" s="348">
        <f>S18</f>
        <v>0</v>
      </c>
      <c r="AR7" s="348">
        <f>S19</f>
        <v>0</v>
      </c>
      <c r="AS7" s="352">
        <f>M21</f>
        <v>0</v>
      </c>
      <c r="AT7" s="353">
        <f>M20</f>
        <v>0</v>
      </c>
      <c r="AU7" s="348">
        <f>S20</f>
        <v>0</v>
      </c>
      <c r="AV7" s="349">
        <f>S21</f>
        <v>0</v>
      </c>
    </row>
    <row r="8" spans="21:48" ht="17.25" customHeight="1">
      <c r="U8" s="350" t="s">
        <v>5</v>
      </c>
      <c r="V8" s="350"/>
      <c r="W8" s="350"/>
      <c r="X8" s="350"/>
      <c r="Z8" s="356" t="s">
        <v>140</v>
      </c>
      <c r="AA8" s="356"/>
      <c r="AB8" s="356"/>
      <c r="AC8" s="356"/>
      <c r="AD8" s="356"/>
      <c r="AE8" s="356"/>
      <c r="AF8" s="356"/>
      <c r="AG8" s="356"/>
      <c r="AH8" s="356"/>
      <c r="AI8" s="356"/>
      <c r="AJ8" s="356"/>
      <c r="AM8" s="347">
        <f>Z6</f>
        <v>0</v>
      </c>
      <c r="AN8" s="352" t="str">
        <f>Z8</f>
        <v>高等学校</v>
      </c>
      <c r="AO8" s="352">
        <f>U19</f>
        <v>0</v>
      </c>
      <c r="AP8" s="353">
        <f>U18</f>
        <v>0</v>
      </c>
      <c r="AQ8" s="348">
        <f>AA18</f>
        <v>0</v>
      </c>
      <c r="AR8" s="348">
        <f>AA19</f>
        <v>0</v>
      </c>
      <c r="AS8" s="352">
        <f>U21</f>
        <v>0</v>
      </c>
      <c r="AT8" s="353">
        <f>U20</f>
        <v>0</v>
      </c>
      <c r="AU8" s="348">
        <f>AA20</f>
        <v>0</v>
      </c>
      <c r="AV8" s="349">
        <f>AA21</f>
        <v>0</v>
      </c>
    </row>
    <row r="9" spans="21:48" ht="17.25" customHeight="1">
      <c r="U9" s="355"/>
      <c r="V9" s="355"/>
      <c r="W9" s="355"/>
      <c r="X9" s="355"/>
      <c r="AM9" s="347">
        <f>Z6</f>
        <v>0</v>
      </c>
      <c r="AN9" s="352" t="str">
        <f>Z8</f>
        <v>高等学校</v>
      </c>
      <c r="AO9" s="352">
        <f>AC19</f>
        <v>0</v>
      </c>
      <c r="AP9" s="353">
        <f>AC18</f>
        <v>0</v>
      </c>
      <c r="AQ9" s="348">
        <f>AI18</f>
        <v>0</v>
      </c>
      <c r="AR9" s="348">
        <f>AI19</f>
        <v>0</v>
      </c>
      <c r="AS9" s="352">
        <f>AC21</f>
        <v>0</v>
      </c>
      <c r="AT9" s="353">
        <f>AC20</f>
        <v>0</v>
      </c>
      <c r="AU9" s="348">
        <f>AI20</f>
        <v>0</v>
      </c>
      <c r="AV9" s="349">
        <f>AI21</f>
        <v>0</v>
      </c>
    </row>
    <row r="10" spans="21:48" ht="17.25" customHeight="1">
      <c r="U10" s="350" t="s">
        <v>3</v>
      </c>
      <c r="V10" s="350"/>
      <c r="W10" s="350"/>
      <c r="X10" s="350"/>
      <c r="Z10" s="351"/>
      <c r="AA10" s="351"/>
      <c r="AB10" s="351"/>
      <c r="AC10" s="351"/>
      <c r="AD10" s="351"/>
      <c r="AE10" s="351"/>
      <c r="AF10" s="351"/>
      <c r="AG10" s="351"/>
      <c r="AH10" s="351"/>
      <c r="AI10" s="357" t="s">
        <v>6</v>
      </c>
      <c r="AJ10" s="358"/>
      <c r="AM10" s="347">
        <f>Z6</f>
        <v>0</v>
      </c>
      <c r="AN10" s="352" t="str">
        <f>Z8</f>
        <v>高等学校</v>
      </c>
      <c r="AO10" s="352"/>
      <c r="AP10" s="353">
        <f>_xlfn.IFERROR(VLOOKUP(AO10,#REF!,4,0),"")</f>
      </c>
      <c r="AQ10" s="348">
        <f>_xlfn.IFERROR(VLOOKUP(AO10,#REF!,2,0),"")</f>
      </c>
      <c r="AR10" s="348">
        <f>_xlfn.IFERROR(VLOOKUP(AO10,#REF!,3,0),"")</f>
      </c>
      <c r="AS10" s="352"/>
      <c r="AT10" s="353">
        <f>_xlfn.IFERROR(VLOOKUP(AS10,#REF!,4,0),"")</f>
      </c>
      <c r="AU10" s="348">
        <f>_xlfn.IFERROR(VLOOKUP(AS10,#REF!,2,0),"")</f>
      </c>
      <c r="AV10" s="349">
        <f>_xlfn.IFERROR(VLOOKUP(AS10,#REF!,3,0),"")</f>
      </c>
    </row>
    <row r="11" spans="21:48" ht="17.25" customHeight="1" thickBot="1">
      <c r="U11" s="355"/>
      <c r="V11" s="355"/>
      <c r="W11" s="355"/>
      <c r="X11" s="355"/>
      <c r="AM11" s="359">
        <f>Z6</f>
        <v>0</v>
      </c>
      <c r="AN11" s="360" t="str">
        <f>Z8</f>
        <v>高等学校</v>
      </c>
      <c r="AO11" s="360"/>
      <c r="AP11" s="361">
        <f>_xlfn.IFERROR(VLOOKUP(AO11,#REF!,4,0),"")</f>
      </c>
      <c r="AQ11" s="362">
        <f>_xlfn.IFERROR(VLOOKUP(AO11,#REF!,2,0),"")</f>
      </c>
      <c r="AR11" s="362">
        <f>_xlfn.IFERROR(VLOOKUP(AO11,#REF!,3,0),"")</f>
      </c>
      <c r="AS11" s="360"/>
      <c r="AT11" s="361">
        <f>_xlfn.IFERROR(VLOOKUP(AS11,#REF!,4,0),"")</f>
      </c>
      <c r="AU11" s="362">
        <f>_xlfn.IFERROR(VLOOKUP(AS11,#REF!,2,0),"")</f>
      </c>
      <c r="AV11" s="363">
        <f>_xlfn.IFERROR(VLOOKUP(AS11,#REF!,3,0),"")</f>
      </c>
    </row>
    <row r="12" spans="21:48" ht="17.25" customHeight="1" thickBot="1">
      <c r="U12" s="364" t="s">
        <v>141</v>
      </c>
      <c r="V12" s="364"/>
      <c r="W12" s="364"/>
      <c r="X12" s="364"/>
      <c r="Z12" s="365"/>
      <c r="AA12" s="365"/>
      <c r="AB12" s="365"/>
      <c r="AC12" s="365"/>
      <c r="AD12" s="365"/>
      <c r="AE12" s="366" t="s">
        <v>22</v>
      </c>
      <c r="AF12" s="365"/>
      <c r="AG12" s="365"/>
      <c r="AH12" s="365"/>
      <c r="AI12" s="365"/>
      <c r="AJ12" s="365"/>
      <c r="AM12" s="367"/>
      <c r="AN12" s="367"/>
      <c r="AO12" s="367"/>
      <c r="AP12" s="367"/>
      <c r="AQ12" s="367"/>
      <c r="AR12" s="367"/>
      <c r="AS12" s="367"/>
      <c r="AT12" s="367"/>
      <c r="AU12" s="367"/>
      <c r="AV12" s="367"/>
    </row>
    <row r="13" spans="21:48" ht="17.25" customHeight="1">
      <c r="U13" s="364" t="s">
        <v>142</v>
      </c>
      <c r="V13" s="364"/>
      <c r="W13" s="364"/>
      <c r="X13" s="364"/>
      <c r="Z13" s="365"/>
      <c r="AA13" s="365"/>
      <c r="AB13" s="365"/>
      <c r="AC13" s="365"/>
      <c r="AD13" s="365"/>
      <c r="AE13" s="366" t="s">
        <v>22</v>
      </c>
      <c r="AF13" s="368" t="s">
        <v>143</v>
      </c>
      <c r="AG13" s="368"/>
      <c r="AH13" s="368"/>
      <c r="AI13" s="368"/>
      <c r="AJ13" s="368"/>
      <c r="AM13" s="343" t="s">
        <v>144</v>
      </c>
      <c r="AN13" s="344"/>
      <c r="AO13" s="344"/>
      <c r="AP13" s="344"/>
      <c r="AQ13" s="344"/>
      <c r="AR13" s="344"/>
      <c r="AS13" s="344"/>
      <c r="AT13" s="344"/>
      <c r="AU13" s="344"/>
      <c r="AV13" s="345"/>
    </row>
    <row r="14" spans="1:48" ht="17.25" customHeight="1">
      <c r="A14" s="338" t="s">
        <v>7</v>
      </c>
      <c r="U14" s="369"/>
      <c r="V14" s="369"/>
      <c r="W14" s="369"/>
      <c r="X14" s="369"/>
      <c r="AM14" s="347" t="s">
        <v>135</v>
      </c>
      <c r="AN14" s="348" t="s">
        <v>136</v>
      </c>
      <c r="AO14" s="348" t="s">
        <v>137</v>
      </c>
      <c r="AP14" s="348" t="s">
        <v>138</v>
      </c>
      <c r="AQ14" s="348" t="s">
        <v>17</v>
      </c>
      <c r="AR14" s="348" t="s">
        <v>18</v>
      </c>
      <c r="AS14" s="348" t="s">
        <v>139</v>
      </c>
      <c r="AT14" s="348" t="s">
        <v>138</v>
      </c>
      <c r="AU14" s="348" t="s">
        <v>17</v>
      </c>
      <c r="AV14" s="349" t="s">
        <v>18</v>
      </c>
    </row>
    <row r="15" spans="2:48" ht="17.25" customHeight="1" thickBot="1">
      <c r="B15" s="338" t="s">
        <v>145</v>
      </c>
      <c r="AM15" s="347">
        <f>Z6</f>
        <v>0</v>
      </c>
      <c r="AN15" s="352" t="str">
        <f>Z8</f>
        <v>高等学校</v>
      </c>
      <c r="AO15" s="352">
        <f>E23</f>
        <v>0</v>
      </c>
      <c r="AP15" s="353">
        <f>E22</f>
        <v>0</v>
      </c>
      <c r="AQ15" s="348">
        <f>K22</f>
        <v>0</v>
      </c>
      <c r="AR15" s="348">
        <f>K23</f>
        <v>0</v>
      </c>
      <c r="AS15" s="352">
        <f>E25</f>
        <v>0</v>
      </c>
      <c r="AT15" s="353">
        <f>E24</f>
        <v>0</v>
      </c>
      <c r="AU15" s="348">
        <f>K24</f>
        <v>0</v>
      </c>
      <c r="AV15" s="349">
        <f>K25</f>
        <v>0</v>
      </c>
    </row>
    <row r="16" spans="1:48" ht="17.25" customHeight="1">
      <c r="A16" s="370"/>
      <c r="B16" s="371"/>
      <c r="C16" s="371"/>
      <c r="D16" s="372"/>
      <c r="E16" s="373" t="s">
        <v>20</v>
      </c>
      <c r="F16" s="374"/>
      <c r="G16" s="374"/>
      <c r="H16" s="374"/>
      <c r="I16" s="374"/>
      <c r="J16" s="375" t="s">
        <v>13</v>
      </c>
      <c r="K16" s="376" t="s">
        <v>17</v>
      </c>
      <c r="L16" s="377" t="s">
        <v>14</v>
      </c>
      <c r="M16" s="373" t="s">
        <v>20</v>
      </c>
      <c r="N16" s="374"/>
      <c r="O16" s="374"/>
      <c r="P16" s="374"/>
      <c r="Q16" s="374"/>
      <c r="R16" s="375" t="s">
        <v>13</v>
      </c>
      <c r="S16" s="376" t="s">
        <v>17</v>
      </c>
      <c r="T16" s="377" t="s">
        <v>14</v>
      </c>
      <c r="U16" s="373" t="s">
        <v>20</v>
      </c>
      <c r="V16" s="374"/>
      <c r="W16" s="374"/>
      <c r="X16" s="374"/>
      <c r="Y16" s="374"/>
      <c r="Z16" s="375" t="s">
        <v>13</v>
      </c>
      <c r="AA16" s="376" t="s">
        <v>17</v>
      </c>
      <c r="AB16" s="377" t="s">
        <v>14</v>
      </c>
      <c r="AC16" s="373" t="s">
        <v>20</v>
      </c>
      <c r="AD16" s="374"/>
      <c r="AE16" s="374"/>
      <c r="AF16" s="374"/>
      <c r="AG16" s="374"/>
      <c r="AH16" s="375" t="s">
        <v>13</v>
      </c>
      <c r="AI16" s="376" t="s">
        <v>17</v>
      </c>
      <c r="AJ16" s="377" t="s">
        <v>14</v>
      </c>
      <c r="AM16" s="347">
        <f>Z6</f>
        <v>0</v>
      </c>
      <c r="AN16" s="352" t="str">
        <f>Z8</f>
        <v>高等学校</v>
      </c>
      <c r="AO16" s="352">
        <f>M23</f>
        <v>0</v>
      </c>
      <c r="AP16" s="353">
        <f>M22</f>
        <v>0</v>
      </c>
      <c r="AQ16" s="348">
        <f>S22</f>
        <v>0</v>
      </c>
      <c r="AR16" s="348">
        <f>S23</f>
        <v>0</v>
      </c>
      <c r="AS16" s="352">
        <f>M25</f>
        <v>0</v>
      </c>
      <c r="AT16" s="353">
        <f>M24</f>
        <v>0</v>
      </c>
      <c r="AU16" s="348">
        <f>S24</f>
        <v>0</v>
      </c>
      <c r="AV16" s="349">
        <f>S25</f>
        <v>0</v>
      </c>
    </row>
    <row r="17" spans="1:48" ht="17.25" customHeight="1" thickBot="1">
      <c r="A17" s="378"/>
      <c r="B17" s="379"/>
      <c r="C17" s="379"/>
      <c r="D17" s="380"/>
      <c r="E17" s="381" t="s">
        <v>19</v>
      </c>
      <c r="F17" s="379"/>
      <c r="G17" s="379"/>
      <c r="H17" s="379"/>
      <c r="I17" s="379"/>
      <c r="J17" s="382" t="s">
        <v>16</v>
      </c>
      <c r="K17" s="383" t="s">
        <v>18</v>
      </c>
      <c r="L17" s="384" t="s">
        <v>15</v>
      </c>
      <c r="M17" s="381" t="s">
        <v>19</v>
      </c>
      <c r="N17" s="379"/>
      <c r="O17" s="379"/>
      <c r="P17" s="379"/>
      <c r="Q17" s="379"/>
      <c r="R17" s="382" t="s">
        <v>16</v>
      </c>
      <c r="S17" s="383" t="s">
        <v>18</v>
      </c>
      <c r="T17" s="384" t="s">
        <v>15</v>
      </c>
      <c r="U17" s="381" t="s">
        <v>19</v>
      </c>
      <c r="V17" s="379"/>
      <c r="W17" s="379"/>
      <c r="X17" s="379"/>
      <c r="Y17" s="379"/>
      <c r="Z17" s="382" t="s">
        <v>16</v>
      </c>
      <c r="AA17" s="383" t="s">
        <v>18</v>
      </c>
      <c r="AB17" s="384" t="s">
        <v>15</v>
      </c>
      <c r="AC17" s="381" t="s">
        <v>19</v>
      </c>
      <c r="AD17" s="379"/>
      <c r="AE17" s="379"/>
      <c r="AF17" s="379"/>
      <c r="AG17" s="379"/>
      <c r="AH17" s="382" t="s">
        <v>16</v>
      </c>
      <c r="AI17" s="383" t="s">
        <v>18</v>
      </c>
      <c r="AJ17" s="384" t="s">
        <v>15</v>
      </c>
      <c r="AM17" s="347">
        <f>Z6</f>
        <v>0</v>
      </c>
      <c r="AN17" s="352" t="str">
        <f>Z8</f>
        <v>高等学校</v>
      </c>
      <c r="AO17" s="352">
        <f>U23</f>
        <v>0</v>
      </c>
      <c r="AP17" s="353">
        <f>U22</f>
        <v>0</v>
      </c>
      <c r="AQ17" s="348">
        <f>AA22</f>
        <v>0</v>
      </c>
      <c r="AR17" s="348">
        <f>AA23</f>
        <v>0</v>
      </c>
      <c r="AS17" s="352">
        <f>U25</f>
        <v>0</v>
      </c>
      <c r="AT17" s="353">
        <f>U24</f>
        <v>0</v>
      </c>
      <c r="AU17" s="348">
        <f>AA24</f>
        <v>0</v>
      </c>
      <c r="AV17" s="349">
        <f>AA25</f>
        <v>0</v>
      </c>
    </row>
    <row r="18" spans="1:48" ht="17.25" customHeight="1">
      <c r="A18" s="385" t="s">
        <v>12</v>
      </c>
      <c r="B18" s="370"/>
      <c r="C18" s="371"/>
      <c r="D18" s="372"/>
      <c r="E18" s="386"/>
      <c r="F18" s="387"/>
      <c r="G18" s="387"/>
      <c r="H18" s="387"/>
      <c r="I18" s="387"/>
      <c r="J18" s="388" t="s">
        <v>146</v>
      </c>
      <c r="K18" s="389"/>
      <c r="L18" s="390" t="s">
        <v>147</v>
      </c>
      <c r="M18" s="386"/>
      <c r="N18" s="387"/>
      <c r="O18" s="387"/>
      <c r="P18" s="387"/>
      <c r="Q18" s="387"/>
      <c r="R18" s="388" t="s">
        <v>146</v>
      </c>
      <c r="S18" s="389"/>
      <c r="T18" s="390" t="s">
        <v>148</v>
      </c>
      <c r="U18" s="386"/>
      <c r="V18" s="387"/>
      <c r="W18" s="387"/>
      <c r="X18" s="387"/>
      <c r="Y18" s="387"/>
      <c r="Z18" s="388" t="s">
        <v>146</v>
      </c>
      <c r="AA18" s="389"/>
      <c r="AB18" s="390" t="s">
        <v>147</v>
      </c>
      <c r="AC18" s="391"/>
      <c r="AD18" s="392"/>
      <c r="AE18" s="392"/>
      <c r="AF18" s="392"/>
      <c r="AG18" s="392"/>
      <c r="AH18" s="375" t="s">
        <v>149</v>
      </c>
      <c r="AI18" s="393"/>
      <c r="AJ18" s="377" t="s">
        <v>147</v>
      </c>
      <c r="AM18" s="347">
        <f>Z6</f>
        <v>0</v>
      </c>
      <c r="AN18" s="352" t="str">
        <f>Z8</f>
        <v>高等学校</v>
      </c>
      <c r="AO18" s="352">
        <f>AC23</f>
        <v>0</v>
      </c>
      <c r="AP18" s="353">
        <f>AC22</f>
        <v>0</v>
      </c>
      <c r="AQ18" s="348">
        <f>AI22</f>
        <v>0</v>
      </c>
      <c r="AR18" s="348">
        <f>AI23</f>
        <v>0</v>
      </c>
      <c r="AS18" s="352">
        <f>AC25</f>
        <v>0</v>
      </c>
      <c r="AT18" s="353">
        <f>AC24</f>
        <v>0</v>
      </c>
      <c r="AU18" s="348">
        <f>AI24</f>
        <v>0</v>
      </c>
      <c r="AV18" s="349">
        <f>AI25</f>
        <v>0</v>
      </c>
    </row>
    <row r="19" spans="1:48" ht="17.25" customHeight="1">
      <c r="A19" s="385"/>
      <c r="B19" s="394" t="s">
        <v>8</v>
      </c>
      <c r="C19" s="369"/>
      <c r="D19" s="395"/>
      <c r="E19" s="396"/>
      <c r="F19" s="397"/>
      <c r="G19" s="397"/>
      <c r="H19" s="397"/>
      <c r="I19" s="397"/>
      <c r="J19" s="398" t="s">
        <v>146</v>
      </c>
      <c r="K19" s="399"/>
      <c r="L19" s="400" t="s">
        <v>147</v>
      </c>
      <c r="M19" s="396"/>
      <c r="N19" s="397"/>
      <c r="O19" s="397"/>
      <c r="P19" s="397"/>
      <c r="Q19" s="397"/>
      <c r="R19" s="398" t="s">
        <v>146</v>
      </c>
      <c r="S19" s="399"/>
      <c r="T19" s="400" t="s">
        <v>148</v>
      </c>
      <c r="U19" s="396"/>
      <c r="V19" s="397"/>
      <c r="W19" s="397"/>
      <c r="X19" s="397"/>
      <c r="Y19" s="397"/>
      <c r="Z19" s="398" t="s">
        <v>146</v>
      </c>
      <c r="AA19" s="399"/>
      <c r="AB19" s="400" t="s">
        <v>147</v>
      </c>
      <c r="AC19" s="401"/>
      <c r="AD19" s="402"/>
      <c r="AE19" s="402"/>
      <c r="AF19" s="402"/>
      <c r="AG19" s="402"/>
      <c r="AH19" s="403" t="s">
        <v>149</v>
      </c>
      <c r="AI19" s="404"/>
      <c r="AJ19" s="405" t="s">
        <v>147</v>
      </c>
      <c r="AM19" s="347">
        <f>Z6</f>
        <v>0</v>
      </c>
      <c r="AN19" s="352" t="str">
        <f>Z8</f>
        <v>高等学校</v>
      </c>
      <c r="AO19" s="352"/>
      <c r="AP19" s="353">
        <f>_xlfn.IFERROR(VLOOKUP(AO19,#REF!,4,0),"")</f>
      </c>
      <c r="AQ19" s="348">
        <f>_xlfn.IFERROR(VLOOKUP(AO19,#REF!,2,0),"")</f>
      </c>
      <c r="AR19" s="348">
        <f>_xlfn.IFERROR(VLOOKUP(AO19,#REF!,3,0),"")</f>
      </c>
      <c r="AS19" s="352"/>
      <c r="AT19" s="353">
        <f>_xlfn.IFERROR(VLOOKUP(AS19,#REF!,4,0),"")</f>
      </c>
      <c r="AU19" s="348">
        <f>_xlfn.IFERROR(VLOOKUP(AS19,#REF!,2,0),"")</f>
      </c>
      <c r="AV19" s="349">
        <f>_xlfn.IFERROR(VLOOKUP(AS19,#REF!,3,0),"")</f>
      </c>
    </row>
    <row r="20" spans="1:48" ht="17.25" customHeight="1" thickBot="1">
      <c r="A20" s="385"/>
      <c r="B20" s="394" t="s">
        <v>52</v>
      </c>
      <c r="C20" s="369"/>
      <c r="D20" s="395"/>
      <c r="E20" s="406"/>
      <c r="F20" s="407"/>
      <c r="G20" s="407"/>
      <c r="H20" s="407"/>
      <c r="I20" s="407"/>
      <c r="J20" s="408" t="s">
        <v>146</v>
      </c>
      <c r="K20" s="409"/>
      <c r="L20" s="410" t="s">
        <v>147</v>
      </c>
      <c r="M20" s="406"/>
      <c r="N20" s="407"/>
      <c r="O20" s="407"/>
      <c r="P20" s="407"/>
      <c r="Q20" s="407"/>
      <c r="R20" s="408" t="s">
        <v>146</v>
      </c>
      <c r="S20" s="409"/>
      <c r="T20" s="410" t="s">
        <v>148</v>
      </c>
      <c r="U20" s="406"/>
      <c r="V20" s="407"/>
      <c r="W20" s="407"/>
      <c r="X20" s="407"/>
      <c r="Y20" s="407"/>
      <c r="Z20" s="408" t="s">
        <v>146</v>
      </c>
      <c r="AA20" s="409"/>
      <c r="AB20" s="410" t="s">
        <v>147</v>
      </c>
      <c r="AC20" s="411"/>
      <c r="AD20" s="412"/>
      <c r="AE20" s="412"/>
      <c r="AF20" s="412"/>
      <c r="AG20" s="412"/>
      <c r="AH20" s="413" t="s">
        <v>149</v>
      </c>
      <c r="AI20" s="414"/>
      <c r="AJ20" s="415" t="s">
        <v>147</v>
      </c>
      <c r="AM20" s="359">
        <f>Z6</f>
        <v>0</v>
      </c>
      <c r="AN20" s="360" t="str">
        <f>Z8</f>
        <v>高等学校</v>
      </c>
      <c r="AO20" s="360"/>
      <c r="AP20" s="361">
        <f>_xlfn.IFERROR(VLOOKUP(AO20,#REF!,4,0),"")</f>
      </c>
      <c r="AQ20" s="362">
        <f>_xlfn.IFERROR(VLOOKUP(AO20,#REF!,2,0),"")</f>
      </c>
      <c r="AR20" s="362">
        <f>_xlfn.IFERROR(VLOOKUP(AO20,#REF!,3,0),"")</f>
      </c>
      <c r="AS20" s="360"/>
      <c r="AT20" s="361">
        <f>_xlfn.IFERROR(VLOOKUP(AS20,#REF!,4,0),"")</f>
      </c>
      <c r="AU20" s="362">
        <f>_xlfn.IFERROR(VLOOKUP(AS20,#REF!,2,0),"")</f>
      </c>
      <c r="AV20" s="363">
        <f>_xlfn.IFERROR(VLOOKUP(AS20,#REF!,3,0),"")</f>
      </c>
    </row>
    <row r="21" spans="1:48" ht="17.25" customHeight="1" thickBot="1">
      <c r="A21" s="385"/>
      <c r="B21" s="378"/>
      <c r="C21" s="379"/>
      <c r="D21" s="380"/>
      <c r="E21" s="416"/>
      <c r="F21" s="417"/>
      <c r="G21" s="417"/>
      <c r="H21" s="417"/>
      <c r="I21" s="417"/>
      <c r="J21" s="418" t="s">
        <v>146</v>
      </c>
      <c r="K21" s="419"/>
      <c r="L21" s="420" t="s">
        <v>147</v>
      </c>
      <c r="M21" s="416"/>
      <c r="N21" s="417"/>
      <c r="O21" s="417"/>
      <c r="P21" s="417"/>
      <c r="Q21" s="417"/>
      <c r="R21" s="418" t="s">
        <v>146</v>
      </c>
      <c r="S21" s="419"/>
      <c r="T21" s="420" t="s">
        <v>148</v>
      </c>
      <c r="U21" s="416"/>
      <c r="V21" s="417"/>
      <c r="W21" s="417"/>
      <c r="X21" s="417"/>
      <c r="Y21" s="417"/>
      <c r="Z21" s="418" t="s">
        <v>146</v>
      </c>
      <c r="AA21" s="419"/>
      <c r="AB21" s="420" t="s">
        <v>147</v>
      </c>
      <c r="AC21" s="421"/>
      <c r="AD21" s="422"/>
      <c r="AE21" s="422"/>
      <c r="AF21" s="422"/>
      <c r="AG21" s="422"/>
      <c r="AH21" s="382" t="s">
        <v>149</v>
      </c>
      <c r="AI21" s="423"/>
      <c r="AJ21" s="384" t="s">
        <v>147</v>
      </c>
      <c r="AM21" s="367"/>
      <c r="AN21" s="367"/>
      <c r="AO21" s="367"/>
      <c r="AP21" s="367"/>
      <c r="AQ21" s="367"/>
      <c r="AR21" s="367"/>
      <c r="AS21" s="367"/>
      <c r="AT21" s="367"/>
      <c r="AU21" s="367"/>
      <c r="AV21" s="367"/>
    </row>
    <row r="22" spans="1:48" ht="17.25" customHeight="1">
      <c r="A22" s="385"/>
      <c r="B22" s="370"/>
      <c r="C22" s="371"/>
      <c r="D22" s="372"/>
      <c r="E22" s="391"/>
      <c r="F22" s="392"/>
      <c r="G22" s="392"/>
      <c r="H22" s="392"/>
      <c r="I22" s="392"/>
      <c r="J22" s="375" t="s">
        <v>146</v>
      </c>
      <c r="K22" s="424"/>
      <c r="L22" s="377" t="s">
        <v>147</v>
      </c>
      <c r="M22" s="391"/>
      <c r="N22" s="392"/>
      <c r="O22" s="392"/>
      <c r="P22" s="392"/>
      <c r="Q22" s="392"/>
      <c r="R22" s="375" t="s">
        <v>146</v>
      </c>
      <c r="S22" s="424"/>
      <c r="T22" s="377" t="s">
        <v>148</v>
      </c>
      <c r="U22" s="391"/>
      <c r="V22" s="392"/>
      <c r="W22" s="392"/>
      <c r="X22" s="392"/>
      <c r="Y22" s="392"/>
      <c r="Z22" s="375" t="s">
        <v>146</v>
      </c>
      <c r="AA22" s="424"/>
      <c r="AB22" s="377" t="s">
        <v>147</v>
      </c>
      <c r="AC22" s="391"/>
      <c r="AD22" s="392"/>
      <c r="AE22" s="392"/>
      <c r="AF22" s="392"/>
      <c r="AG22" s="392"/>
      <c r="AH22" s="375" t="s">
        <v>149</v>
      </c>
      <c r="AI22" s="424"/>
      <c r="AJ22" s="377" t="s">
        <v>147</v>
      </c>
      <c r="AM22" s="343" t="s">
        <v>150</v>
      </c>
      <c r="AN22" s="344"/>
      <c r="AO22" s="344"/>
      <c r="AP22" s="344"/>
      <c r="AQ22" s="344"/>
      <c r="AR22" s="344"/>
      <c r="AS22" s="344"/>
      <c r="AT22" s="344"/>
      <c r="AU22" s="344"/>
      <c r="AV22" s="345"/>
    </row>
    <row r="23" spans="1:48" ht="17.25" customHeight="1">
      <c r="A23" s="385"/>
      <c r="B23" s="394" t="s">
        <v>8</v>
      </c>
      <c r="C23" s="369"/>
      <c r="D23" s="395"/>
      <c r="E23" s="401"/>
      <c r="F23" s="402"/>
      <c r="G23" s="402"/>
      <c r="H23" s="402"/>
      <c r="I23" s="402"/>
      <c r="J23" s="403" t="s">
        <v>146</v>
      </c>
      <c r="K23" s="425"/>
      <c r="L23" s="405" t="s">
        <v>147</v>
      </c>
      <c r="M23" s="401"/>
      <c r="N23" s="402"/>
      <c r="O23" s="402"/>
      <c r="P23" s="402"/>
      <c r="Q23" s="402"/>
      <c r="R23" s="403" t="s">
        <v>146</v>
      </c>
      <c r="S23" s="425"/>
      <c r="T23" s="405" t="s">
        <v>148</v>
      </c>
      <c r="U23" s="401"/>
      <c r="V23" s="402"/>
      <c r="W23" s="402"/>
      <c r="X23" s="402"/>
      <c r="Y23" s="402"/>
      <c r="Z23" s="403" t="s">
        <v>146</v>
      </c>
      <c r="AA23" s="425"/>
      <c r="AB23" s="405" t="s">
        <v>147</v>
      </c>
      <c r="AC23" s="401"/>
      <c r="AD23" s="402"/>
      <c r="AE23" s="402"/>
      <c r="AF23" s="402"/>
      <c r="AG23" s="402"/>
      <c r="AH23" s="403" t="s">
        <v>149</v>
      </c>
      <c r="AI23" s="425"/>
      <c r="AJ23" s="405" t="s">
        <v>147</v>
      </c>
      <c r="AM23" s="347" t="s">
        <v>135</v>
      </c>
      <c r="AN23" s="348" t="s">
        <v>136</v>
      </c>
      <c r="AO23" s="348" t="s">
        <v>137</v>
      </c>
      <c r="AP23" s="348" t="s">
        <v>138</v>
      </c>
      <c r="AQ23" s="348" t="s">
        <v>17</v>
      </c>
      <c r="AR23" s="348" t="s">
        <v>18</v>
      </c>
      <c r="AS23" s="348" t="s">
        <v>139</v>
      </c>
      <c r="AT23" s="348" t="s">
        <v>138</v>
      </c>
      <c r="AU23" s="348" t="s">
        <v>17</v>
      </c>
      <c r="AV23" s="349" t="s">
        <v>18</v>
      </c>
    </row>
    <row r="24" spans="1:48" ht="17.25" customHeight="1">
      <c r="A24" s="385"/>
      <c r="B24" s="394" t="s">
        <v>53</v>
      </c>
      <c r="C24" s="369"/>
      <c r="D24" s="395"/>
      <c r="E24" s="411"/>
      <c r="F24" s="412"/>
      <c r="G24" s="412"/>
      <c r="H24" s="412"/>
      <c r="I24" s="412"/>
      <c r="J24" s="413" t="s">
        <v>146</v>
      </c>
      <c r="K24" s="414"/>
      <c r="L24" s="415" t="s">
        <v>147</v>
      </c>
      <c r="M24" s="411"/>
      <c r="N24" s="412"/>
      <c r="O24" s="412"/>
      <c r="P24" s="412"/>
      <c r="Q24" s="412"/>
      <c r="R24" s="413" t="s">
        <v>146</v>
      </c>
      <c r="S24" s="414"/>
      <c r="T24" s="415" t="s">
        <v>148</v>
      </c>
      <c r="U24" s="411"/>
      <c r="V24" s="412"/>
      <c r="W24" s="412"/>
      <c r="X24" s="412"/>
      <c r="Y24" s="412"/>
      <c r="Z24" s="413" t="s">
        <v>146</v>
      </c>
      <c r="AA24" s="414"/>
      <c r="AB24" s="415" t="s">
        <v>147</v>
      </c>
      <c r="AC24" s="411"/>
      <c r="AD24" s="412"/>
      <c r="AE24" s="412"/>
      <c r="AF24" s="412"/>
      <c r="AG24" s="412"/>
      <c r="AH24" s="413" t="s">
        <v>149</v>
      </c>
      <c r="AI24" s="414"/>
      <c r="AJ24" s="415" t="s">
        <v>147</v>
      </c>
      <c r="AM24" s="426">
        <f>Z6</f>
        <v>0</v>
      </c>
      <c r="AN24" s="352" t="str">
        <f>Z8</f>
        <v>高等学校</v>
      </c>
      <c r="AO24" s="352">
        <f>E27</f>
        <v>0</v>
      </c>
      <c r="AP24" s="353">
        <f>E26</f>
        <v>0</v>
      </c>
      <c r="AQ24" s="348">
        <f>K26</f>
        <v>0</v>
      </c>
      <c r="AR24" s="348">
        <f>K27</f>
        <v>0</v>
      </c>
      <c r="AS24" s="427"/>
      <c r="AT24" s="428">
        <f>_xlfn.IFERROR(VLOOKUP(AS24,#REF!,4,0),"")</f>
      </c>
      <c r="AU24" s="429">
        <f>_xlfn.IFERROR(VLOOKUP(AS24,#REF!,2,0),"")</f>
      </c>
      <c r="AV24" s="430">
        <f>_xlfn.IFERROR(VLOOKUP(AS24,#REF!,3,0),"")</f>
      </c>
    </row>
    <row r="25" spans="1:48" ht="17.25" customHeight="1" thickBot="1">
      <c r="A25" s="385"/>
      <c r="B25" s="378"/>
      <c r="C25" s="379"/>
      <c r="D25" s="380"/>
      <c r="E25" s="421"/>
      <c r="F25" s="422"/>
      <c r="G25" s="422"/>
      <c r="H25" s="422"/>
      <c r="I25" s="422"/>
      <c r="J25" s="382" t="s">
        <v>146</v>
      </c>
      <c r="K25" s="423"/>
      <c r="L25" s="384" t="s">
        <v>147</v>
      </c>
      <c r="M25" s="421"/>
      <c r="N25" s="422"/>
      <c r="O25" s="422"/>
      <c r="P25" s="422"/>
      <c r="Q25" s="422"/>
      <c r="R25" s="382" t="s">
        <v>146</v>
      </c>
      <c r="S25" s="423"/>
      <c r="T25" s="384" t="s">
        <v>148</v>
      </c>
      <c r="U25" s="421"/>
      <c r="V25" s="422"/>
      <c r="W25" s="422"/>
      <c r="X25" s="422"/>
      <c r="Y25" s="422"/>
      <c r="Z25" s="382" t="s">
        <v>146</v>
      </c>
      <c r="AA25" s="423"/>
      <c r="AB25" s="384" t="s">
        <v>147</v>
      </c>
      <c r="AC25" s="421"/>
      <c r="AD25" s="422"/>
      <c r="AE25" s="422"/>
      <c r="AF25" s="422"/>
      <c r="AG25" s="422"/>
      <c r="AH25" s="382" t="s">
        <v>149</v>
      </c>
      <c r="AI25" s="423"/>
      <c r="AJ25" s="384" t="s">
        <v>147</v>
      </c>
      <c r="AM25" s="426">
        <f>Z6</f>
        <v>0</v>
      </c>
      <c r="AN25" s="352" t="str">
        <f>Z8</f>
        <v>高等学校</v>
      </c>
      <c r="AO25" s="352">
        <f>M27</f>
        <v>0</v>
      </c>
      <c r="AP25" s="353">
        <f>M26</f>
        <v>0</v>
      </c>
      <c r="AQ25" s="348">
        <f>S26</f>
        <v>0</v>
      </c>
      <c r="AR25" s="348">
        <f>S27</f>
        <v>0</v>
      </c>
      <c r="AS25" s="427"/>
      <c r="AT25" s="428">
        <f>_xlfn.IFERROR(VLOOKUP(AS25,#REF!,4,0),"")</f>
      </c>
      <c r="AU25" s="429">
        <f>_xlfn.IFERROR(VLOOKUP(AS25,#REF!,2,0),"")</f>
      </c>
      <c r="AV25" s="430">
        <f>_xlfn.IFERROR(VLOOKUP(AS25,#REF!,3,0),"")</f>
      </c>
    </row>
    <row r="26" spans="1:48" ht="17.25" customHeight="1">
      <c r="A26" s="385"/>
      <c r="B26" s="431" t="s">
        <v>9</v>
      </c>
      <c r="C26" s="432"/>
      <c r="D26" s="433"/>
      <c r="E26" s="391"/>
      <c r="F26" s="392"/>
      <c r="G26" s="392"/>
      <c r="H26" s="392"/>
      <c r="I26" s="392"/>
      <c r="J26" s="375" t="s">
        <v>146</v>
      </c>
      <c r="K26" s="424"/>
      <c r="L26" s="377" t="s">
        <v>147</v>
      </c>
      <c r="M26" s="391"/>
      <c r="N26" s="392"/>
      <c r="O26" s="392"/>
      <c r="P26" s="392"/>
      <c r="Q26" s="392"/>
      <c r="R26" s="375" t="s">
        <v>146</v>
      </c>
      <c r="S26" s="424"/>
      <c r="T26" s="377" t="s">
        <v>148</v>
      </c>
      <c r="U26" s="391"/>
      <c r="V26" s="392"/>
      <c r="W26" s="392"/>
      <c r="X26" s="392"/>
      <c r="Y26" s="392"/>
      <c r="Z26" s="375" t="s">
        <v>146</v>
      </c>
      <c r="AA26" s="424"/>
      <c r="AB26" s="377" t="s">
        <v>147</v>
      </c>
      <c r="AC26" s="391"/>
      <c r="AD26" s="392"/>
      <c r="AE26" s="392"/>
      <c r="AF26" s="392"/>
      <c r="AG26" s="392"/>
      <c r="AH26" s="375" t="s">
        <v>149</v>
      </c>
      <c r="AI26" s="424"/>
      <c r="AJ26" s="377" t="s">
        <v>147</v>
      </c>
      <c r="AM26" s="426">
        <f>Z6</f>
        <v>0</v>
      </c>
      <c r="AN26" s="352" t="str">
        <f>Z8</f>
        <v>高等学校</v>
      </c>
      <c r="AO26" s="352">
        <f>U27</f>
        <v>0</v>
      </c>
      <c r="AP26" s="353">
        <f>U26</f>
        <v>0</v>
      </c>
      <c r="AQ26" s="348">
        <f>AA26</f>
        <v>0</v>
      </c>
      <c r="AR26" s="348">
        <f>AA27</f>
        <v>0</v>
      </c>
      <c r="AS26" s="427"/>
      <c r="AT26" s="428">
        <f>_xlfn.IFERROR(VLOOKUP(AS26,#REF!,4,0),"")</f>
      </c>
      <c r="AU26" s="429">
        <f>_xlfn.IFERROR(VLOOKUP(AS26,#REF!,2,0),"")</f>
      </c>
      <c r="AV26" s="430">
        <f>_xlfn.IFERROR(VLOOKUP(AS26,#REF!,3,0),"")</f>
      </c>
    </row>
    <row r="27" spans="1:48" ht="17.25" customHeight="1" thickBot="1">
      <c r="A27" s="385"/>
      <c r="B27" s="434" t="s">
        <v>52</v>
      </c>
      <c r="C27" s="435"/>
      <c r="D27" s="436"/>
      <c r="E27" s="421"/>
      <c r="F27" s="422"/>
      <c r="G27" s="422"/>
      <c r="H27" s="422"/>
      <c r="I27" s="422"/>
      <c r="J27" s="403" t="s">
        <v>146</v>
      </c>
      <c r="K27" s="425"/>
      <c r="L27" s="405" t="s">
        <v>147</v>
      </c>
      <c r="M27" s="421"/>
      <c r="N27" s="422"/>
      <c r="O27" s="422"/>
      <c r="P27" s="422"/>
      <c r="Q27" s="422"/>
      <c r="R27" s="403" t="s">
        <v>146</v>
      </c>
      <c r="S27" s="425"/>
      <c r="T27" s="405" t="s">
        <v>148</v>
      </c>
      <c r="U27" s="421"/>
      <c r="V27" s="422"/>
      <c r="W27" s="422"/>
      <c r="X27" s="422"/>
      <c r="Y27" s="422"/>
      <c r="Z27" s="403" t="s">
        <v>146</v>
      </c>
      <c r="AA27" s="425"/>
      <c r="AB27" s="405" t="s">
        <v>147</v>
      </c>
      <c r="AC27" s="421"/>
      <c r="AD27" s="422"/>
      <c r="AE27" s="422"/>
      <c r="AF27" s="422"/>
      <c r="AG27" s="422"/>
      <c r="AH27" s="403" t="s">
        <v>149</v>
      </c>
      <c r="AI27" s="425"/>
      <c r="AJ27" s="405" t="s">
        <v>147</v>
      </c>
      <c r="AM27" s="426">
        <f>Z6</f>
        <v>0</v>
      </c>
      <c r="AN27" s="352" t="str">
        <f>Z8</f>
        <v>高等学校</v>
      </c>
      <c r="AO27" s="352">
        <f>AC27</f>
        <v>0</v>
      </c>
      <c r="AP27" s="353">
        <f>AC26</f>
        <v>0</v>
      </c>
      <c r="AQ27" s="348">
        <f>AI26</f>
        <v>0</v>
      </c>
      <c r="AR27" s="348">
        <f>AI27</f>
        <v>0</v>
      </c>
      <c r="AS27" s="427"/>
      <c r="AT27" s="428">
        <f>_xlfn.IFERROR(VLOOKUP(AS27,#REF!,4,0),"")</f>
      </c>
      <c r="AU27" s="429">
        <f>_xlfn.IFERROR(VLOOKUP(AS27,#REF!,2,0),"")</f>
      </c>
      <c r="AV27" s="430">
        <f>_xlfn.IFERROR(VLOOKUP(AS27,#REF!,3,0),"")</f>
      </c>
    </row>
    <row r="28" spans="1:48" ht="17.25" customHeight="1">
      <c r="A28" s="385"/>
      <c r="B28" s="431" t="s">
        <v>9</v>
      </c>
      <c r="C28" s="432"/>
      <c r="D28" s="433"/>
      <c r="E28" s="391"/>
      <c r="F28" s="392"/>
      <c r="G28" s="392"/>
      <c r="H28" s="392"/>
      <c r="I28" s="392"/>
      <c r="J28" s="375" t="s">
        <v>146</v>
      </c>
      <c r="K28" s="424"/>
      <c r="L28" s="377" t="s">
        <v>147</v>
      </c>
      <c r="M28" s="391"/>
      <c r="N28" s="392"/>
      <c r="O28" s="392"/>
      <c r="P28" s="392"/>
      <c r="Q28" s="392"/>
      <c r="R28" s="375" t="s">
        <v>146</v>
      </c>
      <c r="S28" s="424"/>
      <c r="T28" s="377" t="s">
        <v>148</v>
      </c>
      <c r="U28" s="391"/>
      <c r="V28" s="392"/>
      <c r="W28" s="392"/>
      <c r="X28" s="392"/>
      <c r="Y28" s="392"/>
      <c r="Z28" s="375" t="s">
        <v>146</v>
      </c>
      <c r="AA28" s="424"/>
      <c r="AB28" s="377" t="s">
        <v>147</v>
      </c>
      <c r="AC28" s="391"/>
      <c r="AD28" s="392"/>
      <c r="AE28" s="392"/>
      <c r="AF28" s="392"/>
      <c r="AG28" s="392"/>
      <c r="AH28" s="375" t="s">
        <v>149</v>
      </c>
      <c r="AI28" s="424"/>
      <c r="AJ28" s="377" t="s">
        <v>147</v>
      </c>
      <c r="AM28" s="426">
        <f>Z6</f>
        <v>0</v>
      </c>
      <c r="AN28" s="352" t="str">
        <f>Z8</f>
        <v>高等学校</v>
      </c>
      <c r="AO28" s="352"/>
      <c r="AP28" s="353">
        <f>_xlfn.IFERROR(VLOOKUP(AO28,#REF!,4,0),"")</f>
      </c>
      <c r="AQ28" s="348">
        <f>_xlfn.IFERROR(VLOOKUP(AO28,#REF!,2,0),"")</f>
      </c>
      <c r="AR28" s="348">
        <f>_xlfn.IFERROR(VLOOKUP(AO28,#REF!,3,0),"")</f>
      </c>
      <c r="AS28" s="427"/>
      <c r="AT28" s="428">
        <f>_xlfn.IFERROR(VLOOKUP(AS28,#REF!,4,0),"")</f>
      </c>
      <c r="AU28" s="429">
        <f>_xlfn.IFERROR(VLOOKUP(AS28,#REF!,2,0),"")</f>
      </c>
      <c r="AV28" s="430">
        <f>_xlfn.IFERROR(VLOOKUP(AS28,#REF!,3,0),"")</f>
      </c>
    </row>
    <row r="29" spans="1:48" ht="17.25" customHeight="1" thickBot="1">
      <c r="A29" s="385"/>
      <c r="B29" s="434" t="s">
        <v>53</v>
      </c>
      <c r="C29" s="435"/>
      <c r="D29" s="436"/>
      <c r="E29" s="421"/>
      <c r="F29" s="422"/>
      <c r="G29" s="422"/>
      <c r="H29" s="422"/>
      <c r="I29" s="422"/>
      <c r="J29" s="403" t="s">
        <v>146</v>
      </c>
      <c r="K29" s="425"/>
      <c r="L29" s="405" t="s">
        <v>147</v>
      </c>
      <c r="M29" s="421"/>
      <c r="N29" s="422"/>
      <c r="O29" s="422"/>
      <c r="P29" s="422"/>
      <c r="Q29" s="422"/>
      <c r="R29" s="403" t="s">
        <v>146</v>
      </c>
      <c r="S29" s="425"/>
      <c r="T29" s="405" t="s">
        <v>148</v>
      </c>
      <c r="U29" s="421"/>
      <c r="V29" s="422"/>
      <c r="W29" s="422"/>
      <c r="X29" s="422"/>
      <c r="Y29" s="422"/>
      <c r="Z29" s="403" t="s">
        <v>146</v>
      </c>
      <c r="AA29" s="425"/>
      <c r="AB29" s="405" t="s">
        <v>147</v>
      </c>
      <c r="AC29" s="421"/>
      <c r="AD29" s="422"/>
      <c r="AE29" s="422"/>
      <c r="AF29" s="422"/>
      <c r="AG29" s="422"/>
      <c r="AH29" s="403" t="s">
        <v>149</v>
      </c>
      <c r="AI29" s="425"/>
      <c r="AJ29" s="405" t="s">
        <v>147</v>
      </c>
      <c r="AM29" s="437">
        <f>Z6</f>
        <v>0</v>
      </c>
      <c r="AN29" s="360" t="str">
        <f>Z8</f>
        <v>高等学校</v>
      </c>
      <c r="AO29" s="360"/>
      <c r="AP29" s="361">
        <f>_xlfn.IFERROR(VLOOKUP(AO29,#REF!,4,0),"")</f>
      </c>
      <c r="AQ29" s="362">
        <f>_xlfn.IFERROR(VLOOKUP(AO29,#REF!,2,0),"")</f>
      </c>
      <c r="AR29" s="362">
        <f>_xlfn.IFERROR(VLOOKUP(AO29,#REF!,3,0),"")</f>
      </c>
      <c r="AS29" s="438"/>
      <c r="AT29" s="439">
        <f>_xlfn.IFERROR(VLOOKUP(AS29,#REF!,4,0),"")</f>
      </c>
      <c r="AU29" s="440">
        <f>_xlfn.IFERROR(VLOOKUP(AS29,#REF!,2,0),"")</f>
      </c>
      <c r="AV29" s="441">
        <f>_xlfn.IFERROR(VLOOKUP(AS29,#REF!,3,0),"")</f>
      </c>
    </row>
    <row r="30" spans="1:48" ht="17.25" customHeight="1" thickBot="1">
      <c r="A30" s="385"/>
      <c r="B30" s="442"/>
      <c r="D30" s="443"/>
      <c r="E30" s="444"/>
      <c r="F30" s="445"/>
      <c r="G30" s="445"/>
      <c r="H30" s="445"/>
      <c r="I30" s="445"/>
      <c r="J30" s="446" t="s">
        <v>13</v>
      </c>
      <c r="K30" s="447"/>
      <c r="L30" s="448" t="s">
        <v>14</v>
      </c>
      <c r="M30" s="449"/>
      <c r="N30" s="445"/>
      <c r="O30" s="445"/>
      <c r="P30" s="445"/>
      <c r="Q30" s="445"/>
      <c r="R30" s="446" t="s">
        <v>13</v>
      </c>
      <c r="S30" s="447"/>
      <c r="T30" s="450" t="s">
        <v>14</v>
      </c>
      <c r="U30" s="449"/>
      <c r="V30" s="445"/>
      <c r="W30" s="445"/>
      <c r="X30" s="445"/>
      <c r="Y30" s="445"/>
      <c r="Z30" s="446" t="s">
        <v>13</v>
      </c>
      <c r="AA30" s="447"/>
      <c r="AB30" s="450" t="s">
        <v>14</v>
      </c>
      <c r="AC30" s="445"/>
      <c r="AD30" s="445"/>
      <c r="AE30" s="445"/>
      <c r="AF30" s="445"/>
      <c r="AG30" s="445"/>
      <c r="AH30" s="446" t="s">
        <v>13</v>
      </c>
      <c r="AI30" s="447"/>
      <c r="AJ30" s="451" t="s">
        <v>14</v>
      </c>
      <c r="AM30" s="367"/>
      <c r="AN30" s="367"/>
      <c r="AO30" s="367"/>
      <c r="AP30" s="367"/>
      <c r="AQ30" s="367"/>
      <c r="AR30" s="367"/>
      <c r="AS30" s="367"/>
      <c r="AT30" s="367"/>
      <c r="AU30" s="367"/>
      <c r="AV30" s="367"/>
    </row>
    <row r="31" spans="1:48" ht="17.25" customHeight="1">
      <c r="A31" s="385"/>
      <c r="B31" s="394" t="s">
        <v>10</v>
      </c>
      <c r="C31" s="369"/>
      <c r="D31" s="395"/>
      <c r="E31" s="452"/>
      <c r="F31" s="453"/>
      <c r="G31" s="453"/>
      <c r="H31" s="453"/>
      <c r="I31" s="453"/>
      <c r="J31" s="454" t="s">
        <v>16</v>
      </c>
      <c r="K31" s="455"/>
      <c r="L31" s="456" t="s">
        <v>15</v>
      </c>
      <c r="M31" s="457"/>
      <c r="N31" s="453"/>
      <c r="O31" s="453"/>
      <c r="P31" s="453"/>
      <c r="Q31" s="453"/>
      <c r="R31" s="454" t="s">
        <v>16</v>
      </c>
      <c r="S31" s="455"/>
      <c r="T31" s="458" t="s">
        <v>15</v>
      </c>
      <c r="U31" s="457"/>
      <c r="V31" s="453"/>
      <c r="W31" s="453"/>
      <c r="X31" s="453"/>
      <c r="Y31" s="453"/>
      <c r="Z31" s="454" t="s">
        <v>16</v>
      </c>
      <c r="AA31" s="455"/>
      <c r="AB31" s="458" t="s">
        <v>15</v>
      </c>
      <c r="AC31" s="453"/>
      <c r="AD31" s="453"/>
      <c r="AE31" s="453"/>
      <c r="AF31" s="453"/>
      <c r="AG31" s="453"/>
      <c r="AH31" s="454" t="s">
        <v>16</v>
      </c>
      <c r="AI31" s="455"/>
      <c r="AJ31" s="459" t="s">
        <v>15</v>
      </c>
      <c r="AM31" s="343" t="s">
        <v>151</v>
      </c>
      <c r="AN31" s="344"/>
      <c r="AO31" s="344"/>
      <c r="AP31" s="344"/>
      <c r="AQ31" s="344"/>
      <c r="AR31" s="344"/>
      <c r="AS31" s="344"/>
      <c r="AT31" s="344"/>
      <c r="AU31" s="344"/>
      <c r="AV31" s="345"/>
    </row>
    <row r="32" spans="1:48" ht="17.25" customHeight="1">
      <c r="A32" s="385"/>
      <c r="B32" s="394"/>
      <c r="C32" s="369"/>
      <c r="D32" s="395"/>
      <c r="E32" s="460"/>
      <c r="F32" s="461"/>
      <c r="G32" s="461"/>
      <c r="H32" s="461"/>
      <c r="I32" s="461"/>
      <c r="J32" s="462" t="s">
        <v>13</v>
      </c>
      <c r="K32" s="463"/>
      <c r="L32" s="464" t="s">
        <v>14</v>
      </c>
      <c r="M32" s="465"/>
      <c r="N32" s="461"/>
      <c r="O32" s="461"/>
      <c r="P32" s="461"/>
      <c r="Q32" s="461"/>
      <c r="R32" s="462" t="s">
        <v>13</v>
      </c>
      <c r="S32" s="463"/>
      <c r="T32" s="466" t="s">
        <v>14</v>
      </c>
      <c r="U32" s="467" t="s">
        <v>105</v>
      </c>
      <c r="V32" s="461"/>
      <c r="W32" s="461"/>
      <c r="X32" s="461"/>
      <c r="Y32" s="461"/>
      <c r="Z32" s="462" t="s">
        <v>13</v>
      </c>
      <c r="AA32" s="463"/>
      <c r="AB32" s="466" t="s">
        <v>14</v>
      </c>
      <c r="AC32" s="467" t="s">
        <v>105</v>
      </c>
      <c r="AD32" s="461"/>
      <c r="AE32" s="461"/>
      <c r="AF32" s="461"/>
      <c r="AG32" s="461"/>
      <c r="AH32" s="462" t="s">
        <v>13</v>
      </c>
      <c r="AI32" s="463"/>
      <c r="AJ32" s="468" t="s">
        <v>14</v>
      </c>
      <c r="AM32" s="347" t="s">
        <v>135</v>
      </c>
      <c r="AN32" s="348" t="s">
        <v>136</v>
      </c>
      <c r="AO32" s="348" t="s">
        <v>137</v>
      </c>
      <c r="AP32" s="348" t="s">
        <v>138</v>
      </c>
      <c r="AQ32" s="348" t="s">
        <v>17</v>
      </c>
      <c r="AR32" s="348" t="s">
        <v>18</v>
      </c>
      <c r="AS32" s="348" t="s">
        <v>139</v>
      </c>
      <c r="AT32" s="348" t="s">
        <v>138</v>
      </c>
      <c r="AU32" s="348" t="s">
        <v>17</v>
      </c>
      <c r="AV32" s="349" t="s">
        <v>18</v>
      </c>
    </row>
    <row r="33" spans="1:48" ht="17.25" customHeight="1" thickBot="1">
      <c r="A33" s="469"/>
      <c r="B33" s="378"/>
      <c r="C33" s="379"/>
      <c r="D33" s="380"/>
      <c r="E33" s="470"/>
      <c r="F33" s="471"/>
      <c r="G33" s="471"/>
      <c r="H33" s="471"/>
      <c r="I33" s="471"/>
      <c r="J33" s="472" t="s">
        <v>16</v>
      </c>
      <c r="K33" s="473"/>
      <c r="L33" s="474" t="s">
        <v>15</v>
      </c>
      <c r="M33" s="475"/>
      <c r="N33" s="471"/>
      <c r="O33" s="471"/>
      <c r="P33" s="471"/>
      <c r="Q33" s="471"/>
      <c r="R33" s="472" t="s">
        <v>16</v>
      </c>
      <c r="S33" s="473"/>
      <c r="T33" s="476" t="s">
        <v>15</v>
      </c>
      <c r="U33" s="477"/>
      <c r="V33" s="478"/>
      <c r="W33" s="478"/>
      <c r="X33" s="478"/>
      <c r="Y33" s="478"/>
      <c r="Z33" s="472" t="s">
        <v>16</v>
      </c>
      <c r="AA33" s="473"/>
      <c r="AB33" s="476" t="s">
        <v>15</v>
      </c>
      <c r="AC33" s="477"/>
      <c r="AD33" s="478"/>
      <c r="AE33" s="478"/>
      <c r="AF33" s="478"/>
      <c r="AG33" s="478"/>
      <c r="AH33" s="472" t="s">
        <v>16</v>
      </c>
      <c r="AI33" s="473"/>
      <c r="AJ33" s="479" t="s">
        <v>15</v>
      </c>
      <c r="AM33" s="426">
        <f>Z6</f>
        <v>0</v>
      </c>
      <c r="AN33" s="352" t="str">
        <f>Z8</f>
        <v>高等学校</v>
      </c>
      <c r="AO33" s="352">
        <f>E29</f>
        <v>0</v>
      </c>
      <c r="AP33" s="353">
        <f>E28</f>
        <v>0</v>
      </c>
      <c r="AQ33" s="348">
        <f>K28</f>
        <v>0</v>
      </c>
      <c r="AR33" s="348">
        <f>K29</f>
        <v>0</v>
      </c>
      <c r="AS33" s="427"/>
      <c r="AT33" s="428"/>
      <c r="AU33" s="429">
        <f>_xlfn.IFERROR(VLOOKUP(AS33,#REF!,2,0),"")</f>
      </c>
      <c r="AV33" s="430">
        <f>_xlfn.IFERROR(VLOOKUP(AS33,#REF!,3,0),"")</f>
      </c>
    </row>
    <row r="34" spans="1:48" ht="17.25" customHeight="1">
      <c r="A34" s="385" t="s">
        <v>21</v>
      </c>
      <c r="B34" s="370"/>
      <c r="C34" s="371"/>
      <c r="D34" s="372"/>
      <c r="E34" s="391"/>
      <c r="F34" s="392"/>
      <c r="G34" s="392"/>
      <c r="H34" s="392"/>
      <c r="I34" s="392"/>
      <c r="J34" s="375" t="s">
        <v>13</v>
      </c>
      <c r="K34" s="393"/>
      <c r="L34" s="377" t="s">
        <v>14</v>
      </c>
      <c r="M34" s="391"/>
      <c r="N34" s="392"/>
      <c r="O34" s="392"/>
      <c r="P34" s="392"/>
      <c r="Q34" s="392"/>
      <c r="R34" s="375" t="s">
        <v>13</v>
      </c>
      <c r="S34" s="393"/>
      <c r="T34" s="377" t="s">
        <v>14</v>
      </c>
      <c r="U34" s="391"/>
      <c r="V34" s="392"/>
      <c r="W34" s="392"/>
      <c r="X34" s="392"/>
      <c r="Y34" s="392"/>
      <c r="Z34" s="375" t="s">
        <v>13</v>
      </c>
      <c r="AA34" s="393"/>
      <c r="AB34" s="377" t="s">
        <v>14</v>
      </c>
      <c r="AC34" s="391"/>
      <c r="AD34" s="392"/>
      <c r="AE34" s="392"/>
      <c r="AF34" s="392"/>
      <c r="AG34" s="392"/>
      <c r="AH34" s="375" t="s">
        <v>13</v>
      </c>
      <c r="AI34" s="393"/>
      <c r="AJ34" s="377" t="s">
        <v>14</v>
      </c>
      <c r="AM34" s="426">
        <f>Z6</f>
        <v>0</v>
      </c>
      <c r="AN34" s="352" t="str">
        <f>Z8</f>
        <v>高等学校</v>
      </c>
      <c r="AO34" s="352">
        <f>M29</f>
        <v>0</v>
      </c>
      <c r="AP34" s="353">
        <f>M28</f>
        <v>0</v>
      </c>
      <c r="AQ34" s="348">
        <f>S28</f>
        <v>0</v>
      </c>
      <c r="AR34" s="348">
        <f>S29</f>
        <v>0</v>
      </c>
      <c r="AS34" s="427"/>
      <c r="AT34" s="428"/>
      <c r="AU34" s="429">
        <f>_xlfn.IFERROR(VLOOKUP(AS34,#REF!,2,0),"")</f>
      </c>
      <c r="AV34" s="430">
        <f>_xlfn.IFERROR(VLOOKUP(AS34,#REF!,3,0),"")</f>
      </c>
    </row>
    <row r="35" spans="1:48" ht="17.25" customHeight="1">
      <c r="A35" s="385"/>
      <c r="B35" s="394" t="s">
        <v>8</v>
      </c>
      <c r="C35" s="369"/>
      <c r="D35" s="395"/>
      <c r="E35" s="401"/>
      <c r="F35" s="402"/>
      <c r="G35" s="402"/>
      <c r="H35" s="402"/>
      <c r="I35" s="402"/>
      <c r="J35" s="403" t="s">
        <v>16</v>
      </c>
      <c r="K35" s="404"/>
      <c r="L35" s="405" t="s">
        <v>15</v>
      </c>
      <c r="M35" s="401"/>
      <c r="N35" s="402"/>
      <c r="O35" s="402"/>
      <c r="P35" s="402"/>
      <c r="Q35" s="402"/>
      <c r="R35" s="403" t="s">
        <v>16</v>
      </c>
      <c r="S35" s="404"/>
      <c r="T35" s="405" t="s">
        <v>15</v>
      </c>
      <c r="U35" s="401"/>
      <c r="V35" s="402"/>
      <c r="W35" s="402"/>
      <c r="X35" s="402"/>
      <c r="Y35" s="402"/>
      <c r="Z35" s="403" t="s">
        <v>16</v>
      </c>
      <c r="AA35" s="404"/>
      <c r="AB35" s="405" t="s">
        <v>15</v>
      </c>
      <c r="AC35" s="401"/>
      <c r="AD35" s="402"/>
      <c r="AE35" s="402"/>
      <c r="AF35" s="402"/>
      <c r="AG35" s="402"/>
      <c r="AH35" s="403" t="s">
        <v>16</v>
      </c>
      <c r="AI35" s="404"/>
      <c r="AJ35" s="405" t="s">
        <v>15</v>
      </c>
      <c r="AM35" s="426">
        <f>Z6</f>
        <v>0</v>
      </c>
      <c r="AN35" s="352" t="str">
        <f>Z8</f>
        <v>高等学校</v>
      </c>
      <c r="AO35" s="352">
        <f>U29</f>
        <v>0</v>
      </c>
      <c r="AP35" s="353">
        <f>U28</f>
        <v>0</v>
      </c>
      <c r="AQ35" s="348">
        <f>AA28</f>
        <v>0</v>
      </c>
      <c r="AR35" s="348">
        <f>AA29</f>
        <v>0</v>
      </c>
      <c r="AS35" s="427"/>
      <c r="AT35" s="428"/>
      <c r="AU35" s="429">
        <f>_xlfn.IFERROR(VLOOKUP(AS35,#REF!,2,0),"")</f>
      </c>
      <c r="AV35" s="430">
        <f>_xlfn.IFERROR(VLOOKUP(AS35,#REF!,3,0),"")</f>
      </c>
    </row>
    <row r="36" spans="1:48" ht="17.25" customHeight="1">
      <c r="A36" s="385"/>
      <c r="B36" s="394" t="s">
        <v>52</v>
      </c>
      <c r="C36" s="369"/>
      <c r="D36" s="395"/>
      <c r="E36" s="411"/>
      <c r="F36" s="412"/>
      <c r="G36" s="412"/>
      <c r="H36" s="412"/>
      <c r="I36" s="412"/>
      <c r="J36" s="413" t="s">
        <v>13</v>
      </c>
      <c r="K36" s="414"/>
      <c r="L36" s="415" t="s">
        <v>14</v>
      </c>
      <c r="M36" s="411"/>
      <c r="N36" s="412"/>
      <c r="O36" s="412"/>
      <c r="P36" s="412"/>
      <c r="Q36" s="412"/>
      <c r="R36" s="413" t="s">
        <v>13</v>
      </c>
      <c r="S36" s="414"/>
      <c r="T36" s="415" t="s">
        <v>14</v>
      </c>
      <c r="U36" s="411"/>
      <c r="V36" s="412"/>
      <c r="W36" s="412"/>
      <c r="X36" s="412"/>
      <c r="Y36" s="412"/>
      <c r="Z36" s="413" t="s">
        <v>13</v>
      </c>
      <c r="AA36" s="414"/>
      <c r="AB36" s="415" t="s">
        <v>14</v>
      </c>
      <c r="AC36" s="411"/>
      <c r="AD36" s="412"/>
      <c r="AE36" s="412"/>
      <c r="AF36" s="412"/>
      <c r="AG36" s="412"/>
      <c r="AH36" s="413" t="s">
        <v>13</v>
      </c>
      <c r="AI36" s="414"/>
      <c r="AJ36" s="415" t="s">
        <v>14</v>
      </c>
      <c r="AM36" s="426">
        <f>Z6</f>
        <v>0</v>
      </c>
      <c r="AN36" s="352" t="str">
        <f>Z8</f>
        <v>高等学校</v>
      </c>
      <c r="AO36" s="352">
        <f>AC29</f>
        <v>0</v>
      </c>
      <c r="AP36" s="353">
        <f>AC28</f>
        <v>0</v>
      </c>
      <c r="AQ36" s="348">
        <f>AI28</f>
        <v>0</v>
      </c>
      <c r="AR36" s="348">
        <f>AI29</f>
        <v>0</v>
      </c>
      <c r="AS36" s="427"/>
      <c r="AT36" s="428">
        <f>_xlfn.IFERROR(VLOOKUP(AS36,#REF!,4,0),"")</f>
      </c>
      <c r="AU36" s="429">
        <f>_xlfn.IFERROR(VLOOKUP(AS36,#REF!,2,0),"")</f>
      </c>
      <c r="AV36" s="430">
        <f>_xlfn.IFERROR(VLOOKUP(AS36,#REF!,3,0),"")</f>
      </c>
    </row>
    <row r="37" spans="1:48" ht="17.25" customHeight="1" thickBot="1">
      <c r="A37" s="385"/>
      <c r="B37" s="378"/>
      <c r="C37" s="379"/>
      <c r="D37" s="380"/>
      <c r="E37" s="421"/>
      <c r="F37" s="422"/>
      <c r="G37" s="422"/>
      <c r="H37" s="422"/>
      <c r="I37" s="422"/>
      <c r="J37" s="382" t="s">
        <v>16</v>
      </c>
      <c r="K37" s="423"/>
      <c r="L37" s="384" t="s">
        <v>15</v>
      </c>
      <c r="M37" s="421"/>
      <c r="N37" s="422"/>
      <c r="O37" s="422"/>
      <c r="P37" s="422"/>
      <c r="Q37" s="422"/>
      <c r="R37" s="382" t="s">
        <v>16</v>
      </c>
      <c r="S37" s="423"/>
      <c r="T37" s="384" t="s">
        <v>15</v>
      </c>
      <c r="U37" s="421"/>
      <c r="V37" s="422"/>
      <c r="W37" s="422"/>
      <c r="X37" s="422"/>
      <c r="Y37" s="422"/>
      <c r="Z37" s="382" t="s">
        <v>16</v>
      </c>
      <c r="AA37" s="423"/>
      <c r="AB37" s="384" t="s">
        <v>15</v>
      </c>
      <c r="AC37" s="421"/>
      <c r="AD37" s="422"/>
      <c r="AE37" s="422"/>
      <c r="AF37" s="422"/>
      <c r="AG37" s="422"/>
      <c r="AH37" s="382" t="s">
        <v>16</v>
      </c>
      <c r="AI37" s="423"/>
      <c r="AJ37" s="384" t="s">
        <v>15</v>
      </c>
      <c r="AM37" s="426">
        <f>Z6</f>
        <v>0</v>
      </c>
      <c r="AN37" s="352" t="str">
        <f>Z8</f>
        <v>高等学校</v>
      </c>
      <c r="AO37" s="352"/>
      <c r="AP37" s="353">
        <f>_xlfn.IFERROR(VLOOKUP(AO37,#REF!,4,0),"")</f>
      </c>
      <c r="AQ37" s="348">
        <f>_xlfn.IFERROR(VLOOKUP(AO37,#REF!,2,0),"")</f>
      </c>
      <c r="AR37" s="348">
        <f>_xlfn.IFERROR(VLOOKUP(AO37,#REF!,3,0),"")</f>
      </c>
      <c r="AS37" s="427"/>
      <c r="AT37" s="428">
        <f>_xlfn.IFERROR(VLOOKUP(AS37,#REF!,4,0),"")</f>
      </c>
      <c r="AU37" s="429">
        <f>_xlfn.IFERROR(VLOOKUP(AS37,#REF!,2,0),"")</f>
      </c>
      <c r="AV37" s="430">
        <f>_xlfn.IFERROR(VLOOKUP(AS37,#REF!,3,0),"")</f>
      </c>
    </row>
    <row r="38" spans="1:48" ht="17.25" customHeight="1" thickBot="1">
      <c r="A38" s="385"/>
      <c r="B38" s="370"/>
      <c r="C38" s="371"/>
      <c r="D38" s="372"/>
      <c r="E38" s="391"/>
      <c r="F38" s="392"/>
      <c r="G38" s="392"/>
      <c r="H38" s="392"/>
      <c r="I38" s="392"/>
      <c r="J38" s="375" t="s">
        <v>13</v>
      </c>
      <c r="K38" s="424"/>
      <c r="L38" s="377" t="s">
        <v>14</v>
      </c>
      <c r="M38" s="391"/>
      <c r="N38" s="392"/>
      <c r="O38" s="392"/>
      <c r="P38" s="392"/>
      <c r="Q38" s="392"/>
      <c r="R38" s="375" t="s">
        <v>13</v>
      </c>
      <c r="S38" s="424"/>
      <c r="T38" s="377" t="s">
        <v>14</v>
      </c>
      <c r="U38" s="391"/>
      <c r="V38" s="392"/>
      <c r="W38" s="392"/>
      <c r="X38" s="392"/>
      <c r="Y38" s="392"/>
      <c r="Z38" s="375" t="s">
        <v>13</v>
      </c>
      <c r="AA38" s="424"/>
      <c r="AB38" s="377" t="s">
        <v>14</v>
      </c>
      <c r="AC38" s="391"/>
      <c r="AD38" s="392"/>
      <c r="AE38" s="392"/>
      <c r="AF38" s="392"/>
      <c r="AG38" s="392"/>
      <c r="AH38" s="375" t="s">
        <v>13</v>
      </c>
      <c r="AI38" s="424"/>
      <c r="AJ38" s="377" t="s">
        <v>14</v>
      </c>
      <c r="AM38" s="437">
        <f>Z6</f>
        <v>0</v>
      </c>
      <c r="AN38" s="360" t="str">
        <f>Z8</f>
        <v>高等学校</v>
      </c>
      <c r="AO38" s="360"/>
      <c r="AP38" s="361">
        <f>_xlfn.IFERROR(VLOOKUP(AO38,#REF!,4,0),"")</f>
      </c>
      <c r="AQ38" s="362">
        <f>_xlfn.IFERROR(VLOOKUP(AO38,#REF!,2,0),"")</f>
      </c>
      <c r="AR38" s="362">
        <f>_xlfn.IFERROR(VLOOKUP(AO38,#REF!,3,0),"")</f>
      </c>
      <c r="AS38" s="438"/>
      <c r="AT38" s="439">
        <f>_xlfn.IFERROR(VLOOKUP(AS38,#REF!,4,0),"")</f>
      </c>
      <c r="AU38" s="440">
        <f>_xlfn.IFERROR(VLOOKUP(AS38,#REF!,2,0),"")</f>
      </c>
      <c r="AV38" s="441">
        <f>_xlfn.IFERROR(VLOOKUP(AS38,#REF!,3,0),"")</f>
      </c>
    </row>
    <row r="39" spans="1:48" ht="17.25" customHeight="1">
      <c r="A39" s="385"/>
      <c r="B39" s="394" t="s">
        <v>8</v>
      </c>
      <c r="C39" s="369"/>
      <c r="D39" s="395"/>
      <c r="E39" s="401"/>
      <c r="F39" s="402"/>
      <c r="G39" s="402"/>
      <c r="H39" s="402"/>
      <c r="I39" s="402"/>
      <c r="J39" s="403" t="s">
        <v>16</v>
      </c>
      <c r="K39" s="425"/>
      <c r="L39" s="405" t="s">
        <v>15</v>
      </c>
      <c r="M39" s="401"/>
      <c r="N39" s="402"/>
      <c r="O39" s="402"/>
      <c r="P39" s="402"/>
      <c r="Q39" s="402"/>
      <c r="R39" s="403" t="s">
        <v>16</v>
      </c>
      <c r="S39" s="425"/>
      <c r="T39" s="405" t="s">
        <v>15</v>
      </c>
      <c r="U39" s="401"/>
      <c r="V39" s="402"/>
      <c r="W39" s="402"/>
      <c r="X39" s="402"/>
      <c r="Y39" s="402"/>
      <c r="Z39" s="403" t="s">
        <v>16</v>
      </c>
      <c r="AA39" s="425"/>
      <c r="AB39" s="405" t="s">
        <v>15</v>
      </c>
      <c r="AC39" s="401"/>
      <c r="AD39" s="402"/>
      <c r="AE39" s="402"/>
      <c r="AF39" s="402"/>
      <c r="AG39" s="402"/>
      <c r="AH39" s="403" t="s">
        <v>16</v>
      </c>
      <c r="AI39" s="425"/>
      <c r="AJ39" s="405" t="s">
        <v>15</v>
      </c>
      <c r="AM39" s="367"/>
      <c r="AN39" s="367"/>
      <c r="AO39" s="367"/>
      <c r="AP39" s="367"/>
      <c r="AQ39" s="367"/>
      <c r="AR39" s="367"/>
      <c r="AS39" s="367"/>
      <c r="AT39" s="367"/>
      <c r="AU39" s="367"/>
      <c r="AV39" s="367"/>
    </row>
    <row r="40" spans="1:48" ht="17.25" customHeight="1" thickBot="1">
      <c r="A40" s="385"/>
      <c r="B40" s="394" t="s">
        <v>53</v>
      </c>
      <c r="C40" s="369"/>
      <c r="D40" s="395"/>
      <c r="E40" s="411"/>
      <c r="F40" s="412"/>
      <c r="G40" s="412"/>
      <c r="H40" s="412"/>
      <c r="I40" s="412"/>
      <c r="J40" s="413" t="s">
        <v>13</v>
      </c>
      <c r="K40" s="414"/>
      <c r="L40" s="415" t="s">
        <v>14</v>
      </c>
      <c r="M40" s="411"/>
      <c r="N40" s="412"/>
      <c r="O40" s="412"/>
      <c r="P40" s="412"/>
      <c r="Q40" s="412"/>
      <c r="R40" s="413" t="s">
        <v>13</v>
      </c>
      <c r="S40" s="414"/>
      <c r="T40" s="415" t="s">
        <v>14</v>
      </c>
      <c r="U40" s="411"/>
      <c r="V40" s="412"/>
      <c r="W40" s="412"/>
      <c r="X40" s="412"/>
      <c r="Y40" s="412"/>
      <c r="Z40" s="413" t="s">
        <v>13</v>
      </c>
      <c r="AA40" s="414"/>
      <c r="AB40" s="415" t="s">
        <v>14</v>
      </c>
      <c r="AC40" s="411"/>
      <c r="AD40" s="412"/>
      <c r="AE40" s="412"/>
      <c r="AF40" s="412"/>
      <c r="AG40" s="412"/>
      <c r="AH40" s="413" t="s">
        <v>13</v>
      </c>
      <c r="AI40" s="414"/>
      <c r="AJ40" s="415" t="s">
        <v>14</v>
      </c>
      <c r="AM40" s="367"/>
      <c r="AN40" s="367"/>
      <c r="AO40" s="367"/>
      <c r="AP40" s="367"/>
      <c r="AQ40" s="367"/>
      <c r="AR40" s="367"/>
      <c r="AS40" s="367"/>
      <c r="AT40" s="367"/>
      <c r="AU40" s="367"/>
      <c r="AV40" s="367"/>
    </row>
    <row r="41" spans="1:48" ht="17.25" customHeight="1" thickBot="1">
      <c r="A41" s="385"/>
      <c r="B41" s="378"/>
      <c r="C41" s="379"/>
      <c r="D41" s="380"/>
      <c r="E41" s="421"/>
      <c r="F41" s="422"/>
      <c r="G41" s="422"/>
      <c r="H41" s="422"/>
      <c r="I41" s="422"/>
      <c r="J41" s="382" t="s">
        <v>16</v>
      </c>
      <c r="K41" s="423"/>
      <c r="L41" s="384" t="s">
        <v>15</v>
      </c>
      <c r="M41" s="421"/>
      <c r="N41" s="422"/>
      <c r="O41" s="422"/>
      <c r="P41" s="422"/>
      <c r="Q41" s="422"/>
      <c r="R41" s="382" t="s">
        <v>16</v>
      </c>
      <c r="S41" s="423"/>
      <c r="T41" s="384" t="s">
        <v>15</v>
      </c>
      <c r="U41" s="421"/>
      <c r="V41" s="422"/>
      <c r="W41" s="422"/>
      <c r="X41" s="422"/>
      <c r="Y41" s="422"/>
      <c r="Z41" s="382" t="s">
        <v>16</v>
      </c>
      <c r="AA41" s="423"/>
      <c r="AB41" s="384" t="s">
        <v>15</v>
      </c>
      <c r="AC41" s="421"/>
      <c r="AD41" s="422"/>
      <c r="AE41" s="422"/>
      <c r="AF41" s="422"/>
      <c r="AG41" s="422"/>
      <c r="AH41" s="382" t="s">
        <v>16</v>
      </c>
      <c r="AI41" s="423"/>
      <c r="AJ41" s="384" t="s">
        <v>15</v>
      </c>
      <c r="AM41" s="343" t="s">
        <v>152</v>
      </c>
      <c r="AN41" s="344"/>
      <c r="AO41" s="344"/>
      <c r="AP41" s="344"/>
      <c r="AQ41" s="344"/>
      <c r="AR41" s="344"/>
      <c r="AS41" s="344"/>
      <c r="AT41" s="344"/>
      <c r="AU41" s="344"/>
      <c r="AV41" s="345"/>
    </row>
    <row r="42" spans="1:48" ht="17.25" customHeight="1">
      <c r="A42" s="385"/>
      <c r="B42" s="431" t="s">
        <v>9</v>
      </c>
      <c r="C42" s="432"/>
      <c r="D42" s="433"/>
      <c r="E42" s="391"/>
      <c r="F42" s="392"/>
      <c r="G42" s="392"/>
      <c r="H42" s="392"/>
      <c r="I42" s="392"/>
      <c r="J42" s="375" t="s">
        <v>13</v>
      </c>
      <c r="K42" s="424"/>
      <c r="L42" s="377" t="s">
        <v>14</v>
      </c>
      <c r="M42" s="391"/>
      <c r="N42" s="392"/>
      <c r="O42" s="392"/>
      <c r="P42" s="392"/>
      <c r="Q42" s="392"/>
      <c r="R42" s="375" t="s">
        <v>13</v>
      </c>
      <c r="S42" s="424"/>
      <c r="T42" s="377" t="s">
        <v>14</v>
      </c>
      <c r="U42" s="391"/>
      <c r="V42" s="392"/>
      <c r="W42" s="392"/>
      <c r="X42" s="392"/>
      <c r="Y42" s="392"/>
      <c r="Z42" s="375" t="s">
        <v>13</v>
      </c>
      <c r="AA42" s="424"/>
      <c r="AB42" s="377" t="s">
        <v>14</v>
      </c>
      <c r="AC42" s="391"/>
      <c r="AD42" s="392"/>
      <c r="AE42" s="392"/>
      <c r="AF42" s="392"/>
      <c r="AG42" s="392"/>
      <c r="AH42" s="375" t="s">
        <v>13</v>
      </c>
      <c r="AI42" s="424"/>
      <c r="AJ42" s="377" t="s">
        <v>14</v>
      </c>
      <c r="AM42" s="347" t="s">
        <v>135</v>
      </c>
      <c r="AN42" s="348" t="s">
        <v>136</v>
      </c>
      <c r="AO42" s="348" t="s">
        <v>137</v>
      </c>
      <c r="AP42" s="348" t="s">
        <v>138</v>
      </c>
      <c r="AQ42" s="348" t="s">
        <v>17</v>
      </c>
      <c r="AR42" s="348" t="s">
        <v>18</v>
      </c>
      <c r="AS42" s="348" t="s">
        <v>139</v>
      </c>
      <c r="AT42" s="348" t="s">
        <v>138</v>
      </c>
      <c r="AU42" s="348" t="s">
        <v>17</v>
      </c>
      <c r="AV42" s="349" t="s">
        <v>18</v>
      </c>
    </row>
    <row r="43" spans="1:48" ht="17.25" customHeight="1" thickBot="1">
      <c r="A43" s="385"/>
      <c r="B43" s="434" t="s">
        <v>52</v>
      </c>
      <c r="C43" s="435"/>
      <c r="D43" s="436"/>
      <c r="E43" s="421"/>
      <c r="F43" s="422"/>
      <c r="G43" s="422"/>
      <c r="H43" s="422"/>
      <c r="I43" s="422"/>
      <c r="J43" s="403" t="s">
        <v>16</v>
      </c>
      <c r="K43" s="425"/>
      <c r="L43" s="405" t="s">
        <v>15</v>
      </c>
      <c r="M43" s="421"/>
      <c r="N43" s="422"/>
      <c r="O43" s="422"/>
      <c r="P43" s="422"/>
      <c r="Q43" s="422"/>
      <c r="R43" s="403" t="s">
        <v>16</v>
      </c>
      <c r="S43" s="425"/>
      <c r="T43" s="405" t="s">
        <v>15</v>
      </c>
      <c r="U43" s="421"/>
      <c r="V43" s="422"/>
      <c r="W43" s="422"/>
      <c r="X43" s="422"/>
      <c r="Y43" s="422"/>
      <c r="Z43" s="403" t="s">
        <v>16</v>
      </c>
      <c r="AA43" s="425"/>
      <c r="AB43" s="405" t="s">
        <v>15</v>
      </c>
      <c r="AC43" s="421"/>
      <c r="AD43" s="422"/>
      <c r="AE43" s="422"/>
      <c r="AF43" s="422"/>
      <c r="AG43" s="422"/>
      <c r="AH43" s="403" t="s">
        <v>16</v>
      </c>
      <c r="AI43" s="425"/>
      <c r="AJ43" s="405" t="s">
        <v>15</v>
      </c>
      <c r="AM43" s="426">
        <f>Z6</f>
        <v>0</v>
      </c>
      <c r="AN43" s="352" t="str">
        <f>Z8</f>
        <v>高等学校</v>
      </c>
      <c r="AO43" s="352">
        <f>E35</f>
        <v>0</v>
      </c>
      <c r="AP43" s="353">
        <f>E34</f>
        <v>0</v>
      </c>
      <c r="AQ43" s="348">
        <f>K34</f>
        <v>0</v>
      </c>
      <c r="AR43" s="348">
        <f>K35</f>
        <v>0</v>
      </c>
      <c r="AS43" s="352">
        <f>E37</f>
        <v>0</v>
      </c>
      <c r="AT43" s="353">
        <f>E36</f>
        <v>0</v>
      </c>
      <c r="AU43" s="348">
        <f>K36</f>
        <v>0</v>
      </c>
      <c r="AV43" s="349">
        <f>K37</f>
        <v>0</v>
      </c>
    </row>
    <row r="44" spans="1:48" ht="17.25" customHeight="1">
      <c r="A44" s="385"/>
      <c r="B44" s="431" t="s">
        <v>9</v>
      </c>
      <c r="C44" s="432"/>
      <c r="D44" s="433"/>
      <c r="E44" s="391"/>
      <c r="F44" s="392"/>
      <c r="G44" s="392"/>
      <c r="H44" s="392"/>
      <c r="I44" s="392"/>
      <c r="J44" s="375" t="s">
        <v>13</v>
      </c>
      <c r="K44" s="424"/>
      <c r="L44" s="377" t="s">
        <v>14</v>
      </c>
      <c r="M44" s="391"/>
      <c r="N44" s="392"/>
      <c r="O44" s="392"/>
      <c r="P44" s="392"/>
      <c r="Q44" s="392"/>
      <c r="R44" s="375" t="s">
        <v>13</v>
      </c>
      <c r="S44" s="424"/>
      <c r="T44" s="377" t="s">
        <v>14</v>
      </c>
      <c r="U44" s="391"/>
      <c r="V44" s="392"/>
      <c r="W44" s="392"/>
      <c r="X44" s="392"/>
      <c r="Y44" s="392"/>
      <c r="Z44" s="375" t="s">
        <v>13</v>
      </c>
      <c r="AA44" s="424"/>
      <c r="AB44" s="377" t="s">
        <v>14</v>
      </c>
      <c r="AC44" s="391"/>
      <c r="AD44" s="392"/>
      <c r="AE44" s="392"/>
      <c r="AF44" s="392"/>
      <c r="AG44" s="392"/>
      <c r="AH44" s="375" t="s">
        <v>13</v>
      </c>
      <c r="AI44" s="424"/>
      <c r="AJ44" s="377" t="s">
        <v>14</v>
      </c>
      <c r="AM44" s="426">
        <f>Z6</f>
        <v>0</v>
      </c>
      <c r="AN44" s="352" t="str">
        <f>Z8</f>
        <v>高等学校</v>
      </c>
      <c r="AO44" s="352">
        <f>M35</f>
        <v>0</v>
      </c>
      <c r="AP44" s="353">
        <f>M34</f>
        <v>0</v>
      </c>
      <c r="AQ44" s="348">
        <f>S34</f>
        <v>0</v>
      </c>
      <c r="AR44" s="348">
        <f>S35</f>
        <v>0</v>
      </c>
      <c r="AS44" s="352">
        <f>M37</f>
        <v>0</v>
      </c>
      <c r="AT44" s="353">
        <f>M36</f>
        <v>0</v>
      </c>
      <c r="AU44" s="348">
        <f>S36</f>
        <v>0</v>
      </c>
      <c r="AV44" s="349">
        <f>S37</f>
        <v>0</v>
      </c>
    </row>
    <row r="45" spans="1:48" ht="17.25" customHeight="1" thickBot="1">
      <c r="A45" s="385"/>
      <c r="B45" s="434" t="s">
        <v>53</v>
      </c>
      <c r="C45" s="435"/>
      <c r="D45" s="436"/>
      <c r="E45" s="421"/>
      <c r="F45" s="422"/>
      <c r="G45" s="422"/>
      <c r="H45" s="422"/>
      <c r="I45" s="422"/>
      <c r="J45" s="403" t="s">
        <v>16</v>
      </c>
      <c r="K45" s="425"/>
      <c r="L45" s="405" t="s">
        <v>15</v>
      </c>
      <c r="M45" s="421"/>
      <c r="N45" s="422"/>
      <c r="O45" s="422"/>
      <c r="P45" s="422"/>
      <c r="Q45" s="422"/>
      <c r="R45" s="403" t="s">
        <v>16</v>
      </c>
      <c r="S45" s="425"/>
      <c r="T45" s="405" t="s">
        <v>15</v>
      </c>
      <c r="U45" s="421"/>
      <c r="V45" s="422"/>
      <c r="W45" s="422"/>
      <c r="X45" s="422"/>
      <c r="Y45" s="422"/>
      <c r="Z45" s="403" t="s">
        <v>16</v>
      </c>
      <c r="AA45" s="425"/>
      <c r="AB45" s="405" t="s">
        <v>15</v>
      </c>
      <c r="AC45" s="421"/>
      <c r="AD45" s="422"/>
      <c r="AE45" s="422"/>
      <c r="AF45" s="422"/>
      <c r="AG45" s="422"/>
      <c r="AH45" s="403" t="s">
        <v>16</v>
      </c>
      <c r="AI45" s="425"/>
      <c r="AJ45" s="405" t="s">
        <v>15</v>
      </c>
      <c r="AM45" s="426">
        <f>Z6</f>
        <v>0</v>
      </c>
      <c r="AN45" s="352" t="str">
        <f>Z8</f>
        <v>高等学校</v>
      </c>
      <c r="AO45" s="352">
        <f>U35</f>
        <v>0</v>
      </c>
      <c r="AP45" s="353">
        <f>U34</f>
        <v>0</v>
      </c>
      <c r="AQ45" s="348">
        <f>AA34</f>
        <v>0</v>
      </c>
      <c r="AR45" s="348">
        <f>AA35</f>
        <v>0</v>
      </c>
      <c r="AS45" s="352">
        <f>U37</f>
        <v>0</v>
      </c>
      <c r="AT45" s="353">
        <f>U36</f>
        <v>0</v>
      </c>
      <c r="AU45" s="348">
        <f>AA36</f>
        <v>0</v>
      </c>
      <c r="AV45" s="349">
        <f>AA37</f>
        <v>0</v>
      </c>
    </row>
    <row r="46" spans="1:48" ht="17.25" customHeight="1">
      <c r="A46" s="385"/>
      <c r="B46" s="442"/>
      <c r="D46" s="443"/>
      <c r="E46" s="444"/>
      <c r="F46" s="445"/>
      <c r="G46" s="445"/>
      <c r="H46" s="445"/>
      <c r="I46" s="445"/>
      <c r="J46" s="446" t="s">
        <v>13</v>
      </c>
      <c r="K46" s="447"/>
      <c r="L46" s="448" t="s">
        <v>14</v>
      </c>
      <c r="M46" s="449"/>
      <c r="N46" s="445"/>
      <c r="O46" s="445"/>
      <c r="P46" s="445"/>
      <c r="Q46" s="445"/>
      <c r="R46" s="446" t="s">
        <v>13</v>
      </c>
      <c r="S46" s="447"/>
      <c r="T46" s="450" t="s">
        <v>14</v>
      </c>
      <c r="U46" s="449"/>
      <c r="V46" s="445"/>
      <c r="W46" s="445"/>
      <c r="X46" s="445"/>
      <c r="Y46" s="445"/>
      <c r="Z46" s="446" t="s">
        <v>13</v>
      </c>
      <c r="AA46" s="447"/>
      <c r="AB46" s="450" t="s">
        <v>14</v>
      </c>
      <c r="AC46" s="449"/>
      <c r="AD46" s="445"/>
      <c r="AE46" s="445"/>
      <c r="AF46" s="445"/>
      <c r="AG46" s="445"/>
      <c r="AH46" s="446" t="s">
        <v>13</v>
      </c>
      <c r="AI46" s="447"/>
      <c r="AJ46" s="451" t="s">
        <v>14</v>
      </c>
      <c r="AM46" s="426">
        <f>Z6</f>
        <v>0</v>
      </c>
      <c r="AN46" s="352" t="str">
        <f>Z8</f>
        <v>高等学校</v>
      </c>
      <c r="AO46" s="352">
        <f>AC35</f>
        <v>0</v>
      </c>
      <c r="AP46" s="353">
        <f>AC34</f>
        <v>0</v>
      </c>
      <c r="AQ46" s="348">
        <f>AI34</f>
        <v>0</v>
      </c>
      <c r="AR46" s="348">
        <f>AI35</f>
        <v>0</v>
      </c>
      <c r="AS46" s="352">
        <f>AC37</f>
        <v>0</v>
      </c>
      <c r="AT46" s="353">
        <f>AC36</f>
        <v>0</v>
      </c>
      <c r="AU46" s="348">
        <f>AI36</f>
        <v>0</v>
      </c>
      <c r="AV46" s="349">
        <f>AI37</f>
        <v>0</v>
      </c>
    </row>
    <row r="47" spans="1:48" ht="17.25" customHeight="1">
      <c r="A47" s="385"/>
      <c r="B47" s="394" t="s">
        <v>10</v>
      </c>
      <c r="C47" s="369"/>
      <c r="D47" s="395"/>
      <c r="E47" s="480"/>
      <c r="F47" s="481"/>
      <c r="G47" s="481"/>
      <c r="H47" s="481"/>
      <c r="I47" s="481"/>
      <c r="J47" s="454" t="s">
        <v>16</v>
      </c>
      <c r="K47" s="455"/>
      <c r="L47" s="456" t="s">
        <v>15</v>
      </c>
      <c r="M47" s="482"/>
      <c r="N47" s="481"/>
      <c r="O47" s="481"/>
      <c r="P47" s="481"/>
      <c r="Q47" s="481"/>
      <c r="R47" s="454" t="s">
        <v>16</v>
      </c>
      <c r="S47" s="455"/>
      <c r="T47" s="458" t="s">
        <v>15</v>
      </c>
      <c r="U47" s="482"/>
      <c r="V47" s="481"/>
      <c r="W47" s="481"/>
      <c r="X47" s="481"/>
      <c r="Y47" s="481"/>
      <c r="Z47" s="454" t="s">
        <v>16</v>
      </c>
      <c r="AA47" s="455"/>
      <c r="AB47" s="458" t="s">
        <v>15</v>
      </c>
      <c r="AC47" s="482"/>
      <c r="AD47" s="481"/>
      <c r="AE47" s="481"/>
      <c r="AF47" s="481"/>
      <c r="AG47" s="481"/>
      <c r="AH47" s="454" t="s">
        <v>16</v>
      </c>
      <c r="AI47" s="455"/>
      <c r="AJ47" s="459" t="s">
        <v>15</v>
      </c>
      <c r="AM47" s="426">
        <f>Z6</f>
        <v>0</v>
      </c>
      <c r="AN47" s="352" t="str">
        <f>Z8</f>
        <v>高等学校</v>
      </c>
      <c r="AO47" s="352"/>
      <c r="AP47" s="353">
        <f>_xlfn.IFERROR(VLOOKUP(AO47,#REF!,4,0),"")</f>
      </c>
      <c r="AQ47" s="348">
        <f>_xlfn.IFERROR(VLOOKUP(AO47,#REF!,2,0),"")</f>
      </c>
      <c r="AR47" s="348">
        <f>_xlfn.IFERROR(VLOOKUP(AO47,#REF!,3,0),"")</f>
      </c>
      <c r="AS47" s="352"/>
      <c r="AT47" s="353">
        <f>_xlfn.IFERROR(VLOOKUP(AS47,#REF!,4,0),"")</f>
      </c>
      <c r="AU47" s="348">
        <f>_xlfn.IFERROR(VLOOKUP(AS47,#REF!,2,0),"")</f>
      </c>
      <c r="AV47" s="349">
        <f>_xlfn.IFERROR(VLOOKUP(AS47,#REF!,3,0),"")</f>
      </c>
    </row>
    <row r="48" spans="1:48" ht="17.25" customHeight="1" thickBot="1">
      <c r="A48" s="385"/>
      <c r="B48" s="394"/>
      <c r="C48" s="369"/>
      <c r="D48" s="395"/>
      <c r="E48" s="460"/>
      <c r="F48" s="461"/>
      <c r="G48" s="461"/>
      <c r="H48" s="461"/>
      <c r="I48" s="461"/>
      <c r="J48" s="462" t="s">
        <v>13</v>
      </c>
      <c r="K48" s="463"/>
      <c r="L48" s="464" t="s">
        <v>14</v>
      </c>
      <c r="M48" s="465"/>
      <c r="N48" s="461"/>
      <c r="O48" s="461"/>
      <c r="P48" s="461"/>
      <c r="Q48" s="461"/>
      <c r="R48" s="462" t="s">
        <v>13</v>
      </c>
      <c r="S48" s="463"/>
      <c r="T48" s="466" t="s">
        <v>14</v>
      </c>
      <c r="U48" s="467" t="s">
        <v>105</v>
      </c>
      <c r="V48" s="461"/>
      <c r="W48" s="461"/>
      <c r="X48" s="461"/>
      <c r="Y48" s="461"/>
      <c r="Z48" s="462" t="s">
        <v>13</v>
      </c>
      <c r="AA48" s="463"/>
      <c r="AB48" s="466" t="s">
        <v>14</v>
      </c>
      <c r="AC48" s="467" t="s">
        <v>105</v>
      </c>
      <c r="AD48" s="461"/>
      <c r="AE48" s="461"/>
      <c r="AF48" s="461"/>
      <c r="AG48" s="461"/>
      <c r="AH48" s="462" t="s">
        <v>13</v>
      </c>
      <c r="AI48" s="463"/>
      <c r="AJ48" s="468" t="s">
        <v>14</v>
      </c>
      <c r="AM48" s="437">
        <f>Z6</f>
        <v>0</v>
      </c>
      <c r="AN48" s="360" t="str">
        <f>Z8</f>
        <v>高等学校</v>
      </c>
      <c r="AO48" s="360"/>
      <c r="AP48" s="361">
        <f>_xlfn.IFERROR(VLOOKUP(AO48,#REF!,4,0),"")</f>
      </c>
      <c r="AQ48" s="362">
        <f>_xlfn.IFERROR(VLOOKUP(AO48,#REF!,2,0),"")</f>
      </c>
      <c r="AR48" s="362">
        <f>_xlfn.IFERROR(VLOOKUP(AO48,#REF!,3,0),"")</f>
      </c>
      <c r="AS48" s="360"/>
      <c r="AT48" s="361">
        <f>_xlfn.IFERROR(VLOOKUP(AS48,#REF!,4,0),"")</f>
      </c>
      <c r="AU48" s="362">
        <f>_xlfn.IFERROR(VLOOKUP(AS48,#REF!,2,0),"")</f>
      </c>
      <c r="AV48" s="363">
        <f>_xlfn.IFERROR(VLOOKUP(AS48,#REF!,3,0),"")</f>
      </c>
    </row>
    <row r="49" spans="1:48" ht="17.25" customHeight="1" thickBot="1">
      <c r="A49" s="469"/>
      <c r="B49" s="378"/>
      <c r="C49" s="379"/>
      <c r="D49" s="380"/>
      <c r="E49" s="483"/>
      <c r="F49" s="478"/>
      <c r="G49" s="478"/>
      <c r="H49" s="478"/>
      <c r="I49" s="478"/>
      <c r="J49" s="472" t="s">
        <v>16</v>
      </c>
      <c r="K49" s="473"/>
      <c r="L49" s="474" t="s">
        <v>15</v>
      </c>
      <c r="M49" s="477"/>
      <c r="N49" s="478"/>
      <c r="O49" s="478"/>
      <c r="P49" s="478"/>
      <c r="Q49" s="478"/>
      <c r="R49" s="472" t="s">
        <v>16</v>
      </c>
      <c r="S49" s="473"/>
      <c r="T49" s="476" t="s">
        <v>15</v>
      </c>
      <c r="U49" s="477"/>
      <c r="V49" s="478"/>
      <c r="W49" s="478"/>
      <c r="X49" s="478"/>
      <c r="Y49" s="478"/>
      <c r="Z49" s="472" t="s">
        <v>16</v>
      </c>
      <c r="AA49" s="473"/>
      <c r="AB49" s="476" t="s">
        <v>15</v>
      </c>
      <c r="AC49" s="477"/>
      <c r="AD49" s="478"/>
      <c r="AE49" s="478"/>
      <c r="AF49" s="478"/>
      <c r="AG49" s="478"/>
      <c r="AH49" s="472" t="s">
        <v>16</v>
      </c>
      <c r="AI49" s="473"/>
      <c r="AJ49" s="479" t="s">
        <v>15</v>
      </c>
      <c r="AM49" s="367"/>
      <c r="AN49" s="367"/>
      <c r="AO49" s="367"/>
      <c r="AP49" s="367"/>
      <c r="AQ49" s="367"/>
      <c r="AR49" s="367"/>
      <c r="AS49" s="367"/>
      <c r="AT49" s="367"/>
      <c r="AU49" s="367"/>
      <c r="AV49" s="367"/>
    </row>
    <row r="50" spans="1:48" ht="17.25" customHeight="1">
      <c r="A50" s="338" t="s">
        <v>37</v>
      </c>
      <c r="AM50" s="343" t="s">
        <v>153</v>
      </c>
      <c r="AN50" s="344"/>
      <c r="AO50" s="344"/>
      <c r="AP50" s="344"/>
      <c r="AQ50" s="344"/>
      <c r="AR50" s="344"/>
      <c r="AS50" s="344"/>
      <c r="AT50" s="344"/>
      <c r="AU50" s="344"/>
      <c r="AV50" s="345"/>
    </row>
    <row r="51" spans="1:48" ht="17.25" customHeight="1">
      <c r="A51" s="338" t="s">
        <v>23</v>
      </c>
      <c r="AM51" s="347" t="s">
        <v>135</v>
      </c>
      <c r="AN51" s="348" t="s">
        <v>136</v>
      </c>
      <c r="AO51" s="348" t="s">
        <v>137</v>
      </c>
      <c r="AP51" s="348" t="s">
        <v>138</v>
      </c>
      <c r="AQ51" s="348" t="s">
        <v>17</v>
      </c>
      <c r="AR51" s="348" t="s">
        <v>18</v>
      </c>
      <c r="AS51" s="348" t="s">
        <v>139</v>
      </c>
      <c r="AT51" s="348" t="s">
        <v>138</v>
      </c>
      <c r="AU51" s="348" t="s">
        <v>17</v>
      </c>
      <c r="AV51" s="349" t="s">
        <v>18</v>
      </c>
    </row>
    <row r="52" spans="1:48" ht="17.25" customHeight="1">
      <c r="A52" s="338" t="s">
        <v>60</v>
      </c>
      <c r="AM52" s="426">
        <f>Z6</f>
        <v>0</v>
      </c>
      <c r="AN52" s="352" t="str">
        <f>Z8</f>
        <v>高等学校</v>
      </c>
      <c r="AO52" s="352">
        <f>E39</f>
        <v>0</v>
      </c>
      <c r="AP52" s="353">
        <f>E38</f>
        <v>0</v>
      </c>
      <c r="AQ52" s="348">
        <f>K38</f>
        <v>0</v>
      </c>
      <c r="AR52" s="348">
        <f>K39</f>
        <v>0</v>
      </c>
      <c r="AS52" s="352">
        <f>E41</f>
        <v>0</v>
      </c>
      <c r="AT52" s="353">
        <f>E40</f>
        <v>0</v>
      </c>
      <c r="AU52" s="348">
        <f>K40</f>
        <v>0</v>
      </c>
      <c r="AV52" s="349">
        <f>K41</f>
        <v>0</v>
      </c>
    </row>
    <row r="53" spans="1:48" ht="17.25" customHeight="1">
      <c r="A53" s="338" t="s">
        <v>34</v>
      </c>
      <c r="AM53" s="426">
        <f>Z6</f>
        <v>0</v>
      </c>
      <c r="AN53" s="352" t="str">
        <f>Z8</f>
        <v>高等学校</v>
      </c>
      <c r="AO53" s="352">
        <f>M39</f>
        <v>0</v>
      </c>
      <c r="AP53" s="353">
        <f>M38</f>
        <v>0</v>
      </c>
      <c r="AQ53" s="348">
        <f>S38</f>
        <v>0</v>
      </c>
      <c r="AR53" s="348">
        <f>S39</f>
        <v>0</v>
      </c>
      <c r="AS53" s="352">
        <f>M41</f>
        <v>0</v>
      </c>
      <c r="AT53" s="353">
        <f>M40</f>
        <v>0</v>
      </c>
      <c r="AU53" s="348">
        <f>S40</f>
        <v>0</v>
      </c>
      <c r="AV53" s="349">
        <f>S41</f>
        <v>0</v>
      </c>
    </row>
    <row r="54" spans="39:48" ht="17.25" customHeight="1" thickBot="1">
      <c r="AM54" s="426">
        <f>Z6</f>
        <v>0</v>
      </c>
      <c r="AN54" s="352" t="str">
        <f>Z8</f>
        <v>高等学校</v>
      </c>
      <c r="AO54" s="352">
        <f>U39</f>
        <v>0</v>
      </c>
      <c r="AP54" s="353">
        <f>U38</f>
        <v>0</v>
      </c>
      <c r="AQ54" s="348">
        <f>AA38</f>
        <v>0</v>
      </c>
      <c r="AR54" s="348">
        <f>AA39</f>
        <v>0</v>
      </c>
      <c r="AS54" s="352">
        <f>U41</f>
        <v>0</v>
      </c>
      <c r="AT54" s="353">
        <f>U40</f>
        <v>0</v>
      </c>
      <c r="AU54" s="348">
        <f>AA40</f>
        <v>0</v>
      </c>
      <c r="AV54" s="349">
        <f>AA41</f>
        <v>0</v>
      </c>
    </row>
    <row r="55" spans="1:48" ht="17.25" customHeight="1">
      <c r="A55" s="484" t="s">
        <v>24</v>
      </c>
      <c r="B55" s="485"/>
      <c r="C55" s="485"/>
      <c r="D55" s="486"/>
      <c r="E55" s="487" t="s">
        <v>11</v>
      </c>
      <c r="F55" s="486"/>
      <c r="G55" s="488" t="s">
        <v>61</v>
      </c>
      <c r="H55" s="432"/>
      <c r="I55" s="432"/>
      <c r="J55" s="432"/>
      <c r="K55" s="432"/>
      <c r="L55" s="489"/>
      <c r="M55" s="488" t="s">
        <v>62</v>
      </c>
      <c r="N55" s="432"/>
      <c r="O55" s="432"/>
      <c r="P55" s="432"/>
      <c r="Q55" s="432"/>
      <c r="R55" s="489"/>
      <c r="S55" s="488" t="s">
        <v>63</v>
      </c>
      <c r="T55" s="432"/>
      <c r="U55" s="432"/>
      <c r="V55" s="432"/>
      <c r="W55" s="432"/>
      <c r="X55" s="489"/>
      <c r="Y55" s="488" t="s">
        <v>64</v>
      </c>
      <c r="Z55" s="432"/>
      <c r="AA55" s="432"/>
      <c r="AB55" s="432"/>
      <c r="AC55" s="432"/>
      <c r="AD55" s="489"/>
      <c r="AE55" s="488" t="s">
        <v>10</v>
      </c>
      <c r="AF55" s="432"/>
      <c r="AG55" s="432"/>
      <c r="AH55" s="432"/>
      <c r="AI55" s="432"/>
      <c r="AJ55" s="433"/>
      <c r="AM55" s="426">
        <f>Z6</f>
        <v>0</v>
      </c>
      <c r="AN55" s="352" t="str">
        <f>Z8</f>
        <v>高等学校</v>
      </c>
      <c r="AO55" s="352">
        <f>AC39</f>
        <v>0</v>
      </c>
      <c r="AP55" s="353">
        <f>AC38</f>
        <v>0</v>
      </c>
      <c r="AQ55" s="348">
        <f>AI38</f>
        <v>0</v>
      </c>
      <c r="AR55" s="348">
        <f>AI39</f>
        <v>0</v>
      </c>
      <c r="AS55" s="352">
        <f>AC41</f>
        <v>0</v>
      </c>
      <c r="AT55" s="353">
        <f>AC40</f>
        <v>0</v>
      </c>
      <c r="AU55" s="348">
        <f>AI40</f>
        <v>0</v>
      </c>
      <c r="AV55" s="349">
        <f>AI41</f>
        <v>0</v>
      </c>
    </row>
    <row r="56" spans="1:48" ht="17.25" customHeight="1">
      <c r="A56" s="490"/>
      <c r="B56" s="491"/>
      <c r="C56" s="491"/>
      <c r="D56" s="492"/>
      <c r="E56" s="493"/>
      <c r="F56" s="492"/>
      <c r="G56" s="494"/>
      <c r="H56" s="495">
        <f>COUNTA($E$19,$M$19,$U$19,$AC$19)</f>
        <v>0</v>
      </c>
      <c r="I56" s="495"/>
      <c r="J56" s="496" t="s">
        <v>25</v>
      </c>
      <c r="K56" s="496"/>
      <c r="L56" s="497"/>
      <c r="M56" s="494"/>
      <c r="N56" s="495">
        <f>COUNTA($E$23,$M$23,$U$23,$AC$23)</f>
        <v>0</v>
      </c>
      <c r="O56" s="495"/>
      <c r="P56" s="496" t="s">
        <v>25</v>
      </c>
      <c r="Q56" s="496"/>
      <c r="R56" s="497"/>
      <c r="S56" s="494"/>
      <c r="T56" s="495">
        <f>COUNTA($E$27,$M$27,$U$27,$AC$27)</f>
        <v>0</v>
      </c>
      <c r="U56" s="495"/>
      <c r="V56" s="496" t="s">
        <v>26</v>
      </c>
      <c r="W56" s="496"/>
      <c r="X56" s="497"/>
      <c r="Y56" s="494"/>
      <c r="Z56" s="495">
        <f>COUNTA($E$29,$M$29,$U$29,$AC$29)</f>
        <v>0</v>
      </c>
      <c r="AA56" s="495"/>
      <c r="AB56" s="496" t="s">
        <v>26</v>
      </c>
      <c r="AC56" s="496"/>
      <c r="AD56" s="497"/>
      <c r="AE56" s="494"/>
      <c r="AF56" s="495">
        <f>COUNTA($E$31)</f>
        <v>0</v>
      </c>
      <c r="AG56" s="495"/>
      <c r="AH56" s="496" t="s">
        <v>25</v>
      </c>
      <c r="AI56" s="496"/>
      <c r="AJ56" s="498"/>
      <c r="AM56" s="426">
        <f>Z6</f>
        <v>0</v>
      </c>
      <c r="AN56" s="352" t="str">
        <f>Z8</f>
        <v>高等学校</v>
      </c>
      <c r="AO56" s="352"/>
      <c r="AP56" s="353">
        <f>_xlfn.IFERROR(VLOOKUP(AO56,#REF!,4,0),"")</f>
      </c>
      <c r="AQ56" s="348">
        <f>_xlfn.IFERROR(VLOOKUP(AO56,#REF!,2,0),"")</f>
      </c>
      <c r="AR56" s="348">
        <f>_xlfn.IFERROR(VLOOKUP(AO56,#REF!,3,0),"")</f>
      </c>
      <c r="AS56" s="352"/>
      <c r="AT56" s="353">
        <f>_xlfn.IFERROR(VLOOKUP(AS56,#REF!,4,0),"")</f>
      </c>
      <c r="AU56" s="348">
        <f>_xlfn.IFERROR(VLOOKUP(AS56,#REF!,2,0),"")</f>
      </c>
      <c r="AV56" s="349">
        <f>_xlfn.IFERROR(VLOOKUP(AS56,#REF!,3,0),"")</f>
      </c>
    </row>
    <row r="57" spans="1:48" ht="17.25" customHeight="1" thickBot="1">
      <c r="A57" s="490"/>
      <c r="B57" s="491"/>
      <c r="C57" s="491"/>
      <c r="D57" s="492"/>
      <c r="E57" s="493" t="s">
        <v>27</v>
      </c>
      <c r="F57" s="492"/>
      <c r="G57" s="499" t="s">
        <v>61</v>
      </c>
      <c r="H57" s="500"/>
      <c r="I57" s="500"/>
      <c r="J57" s="500"/>
      <c r="K57" s="500"/>
      <c r="L57" s="501"/>
      <c r="M57" s="499" t="s">
        <v>62</v>
      </c>
      <c r="N57" s="500"/>
      <c r="O57" s="500"/>
      <c r="P57" s="500"/>
      <c r="Q57" s="500"/>
      <c r="R57" s="501"/>
      <c r="S57" s="499" t="s">
        <v>63</v>
      </c>
      <c r="T57" s="500"/>
      <c r="U57" s="500"/>
      <c r="V57" s="500"/>
      <c r="W57" s="500"/>
      <c r="X57" s="501"/>
      <c r="Y57" s="499" t="s">
        <v>64</v>
      </c>
      <c r="Z57" s="500"/>
      <c r="AA57" s="500"/>
      <c r="AB57" s="500"/>
      <c r="AC57" s="500"/>
      <c r="AD57" s="501"/>
      <c r="AE57" s="499" t="s">
        <v>10</v>
      </c>
      <c r="AF57" s="500"/>
      <c r="AG57" s="500"/>
      <c r="AH57" s="500"/>
      <c r="AI57" s="500"/>
      <c r="AJ57" s="502"/>
      <c r="AM57" s="437">
        <f>Z6</f>
        <v>0</v>
      </c>
      <c r="AN57" s="360" t="str">
        <f>Z8</f>
        <v>高等学校</v>
      </c>
      <c r="AO57" s="360"/>
      <c r="AP57" s="361">
        <f>_xlfn.IFERROR(VLOOKUP(AO57,#REF!,4,0),"")</f>
      </c>
      <c r="AQ57" s="362">
        <f>_xlfn.IFERROR(VLOOKUP(AO57,#REF!,2,0),"")</f>
      </c>
      <c r="AR57" s="362">
        <f>_xlfn.IFERROR(VLOOKUP(AO57,#REF!,3,0),"")</f>
      </c>
      <c r="AS57" s="360"/>
      <c r="AT57" s="361">
        <f>_xlfn.IFERROR(VLOOKUP(AS57,#REF!,4,0),"")</f>
      </c>
      <c r="AU57" s="362">
        <f>_xlfn.IFERROR(VLOOKUP(AS57,#REF!,2,0),"")</f>
      </c>
      <c r="AV57" s="363">
        <f>_xlfn.IFERROR(VLOOKUP(AS57,#REF!,3,0),"")</f>
      </c>
    </row>
    <row r="58" spans="1:48" ht="17.25" customHeight="1" thickBot="1">
      <c r="A58" s="503"/>
      <c r="B58" s="504"/>
      <c r="C58" s="504"/>
      <c r="D58" s="505"/>
      <c r="E58" s="506"/>
      <c r="F58" s="505"/>
      <c r="G58" s="507"/>
      <c r="H58" s="508">
        <f>COUNTA($E$35,$M$35,$U$35,$AC$35)</f>
        <v>0</v>
      </c>
      <c r="I58" s="508"/>
      <c r="J58" s="435" t="s">
        <v>25</v>
      </c>
      <c r="K58" s="435"/>
      <c r="L58" s="509"/>
      <c r="M58" s="507"/>
      <c r="N58" s="508">
        <f>COUNTA($E$39,$M$39,$U$39,$AC$39)</f>
        <v>0</v>
      </c>
      <c r="O58" s="508"/>
      <c r="P58" s="435" t="s">
        <v>25</v>
      </c>
      <c r="Q58" s="435"/>
      <c r="R58" s="509"/>
      <c r="S58" s="507"/>
      <c r="T58" s="508">
        <f>COUNTA($E$43,$M$43,$U$43,$AC$43)</f>
        <v>0</v>
      </c>
      <c r="U58" s="508"/>
      <c r="V58" s="435" t="s">
        <v>26</v>
      </c>
      <c r="W58" s="435"/>
      <c r="X58" s="509"/>
      <c r="Y58" s="507"/>
      <c r="Z58" s="508">
        <f>COUNTA($E$45,$M$45,$U$45,$AC$45)</f>
        <v>0</v>
      </c>
      <c r="AA58" s="508"/>
      <c r="AB58" s="435" t="s">
        <v>26</v>
      </c>
      <c r="AC58" s="435"/>
      <c r="AD58" s="509"/>
      <c r="AE58" s="507"/>
      <c r="AF58" s="508">
        <f>COUNTA($E$47)</f>
        <v>0</v>
      </c>
      <c r="AG58" s="508"/>
      <c r="AH58" s="435" t="s">
        <v>25</v>
      </c>
      <c r="AI58" s="435"/>
      <c r="AJ58" s="380"/>
      <c r="AM58" s="367"/>
      <c r="AN58" s="367"/>
      <c r="AO58" s="367"/>
      <c r="AP58" s="367"/>
      <c r="AQ58" s="367"/>
      <c r="AR58" s="367"/>
      <c r="AS58" s="367"/>
      <c r="AT58" s="367"/>
      <c r="AU58" s="367"/>
      <c r="AV58" s="367"/>
    </row>
    <row r="59" spans="1:48" ht="17.25" customHeight="1">
      <c r="A59" s="431" t="s">
        <v>28</v>
      </c>
      <c r="B59" s="432"/>
      <c r="C59" s="432"/>
      <c r="D59" s="489"/>
      <c r="E59" s="488" t="s">
        <v>11</v>
      </c>
      <c r="F59" s="489"/>
      <c r="G59" s="510" t="s">
        <v>29</v>
      </c>
      <c r="H59" s="511"/>
      <c r="I59" s="512"/>
      <c r="J59" s="513"/>
      <c r="K59" s="513"/>
      <c r="L59" s="514" t="s">
        <v>26</v>
      </c>
      <c r="M59" s="488" t="s">
        <v>31</v>
      </c>
      <c r="N59" s="489"/>
      <c r="O59" s="515"/>
      <c r="P59" s="516"/>
      <c r="Q59" s="516"/>
      <c r="R59" s="433" t="s">
        <v>26</v>
      </c>
      <c r="S59" s="517" t="s">
        <v>51</v>
      </c>
      <c r="T59" s="518"/>
      <c r="U59" s="518"/>
      <c r="V59" s="518"/>
      <c r="W59" s="518"/>
      <c r="X59" s="518"/>
      <c r="Y59" s="518"/>
      <c r="Z59" s="519"/>
      <c r="AA59" s="520" t="s">
        <v>32</v>
      </c>
      <c r="AB59" s="521"/>
      <c r="AC59" s="521"/>
      <c r="AD59" s="521"/>
      <c r="AE59" s="521"/>
      <c r="AF59" s="521"/>
      <c r="AG59" s="521"/>
      <c r="AH59" s="521"/>
      <c r="AI59" s="521"/>
      <c r="AJ59" s="522"/>
      <c r="AM59" s="343" t="s">
        <v>154</v>
      </c>
      <c r="AN59" s="344"/>
      <c r="AO59" s="344"/>
      <c r="AP59" s="344"/>
      <c r="AQ59" s="344"/>
      <c r="AR59" s="344"/>
      <c r="AS59" s="344"/>
      <c r="AT59" s="344"/>
      <c r="AU59" s="344"/>
      <c r="AV59" s="345"/>
    </row>
    <row r="60" spans="1:48" ht="17.25" customHeight="1" thickBot="1">
      <c r="A60" s="394"/>
      <c r="B60" s="369"/>
      <c r="C60" s="369"/>
      <c r="D60" s="523"/>
      <c r="E60" s="524"/>
      <c r="F60" s="525"/>
      <c r="G60" s="526" t="s">
        <v>30</v>
      </c>
      <c r="H60" s="527"/>
      <c r="I60" s="528"/>
      <c r="J60" s="529"/>
      <c r="K60" s="529"/>
      <c r="L60" s="530" t="s">
        <v>26</v>
      </c>
      <c r="M60" s="531"/>
      <c r="N60" s="523"/>
      <c r="O60" s="532"/>
      <c r="P60" s="533"/>
      <c r="Q60" s="533"/>
      <c r="R60" s="395"/>
      <c r="S60" s="534"/>
      <c r="T60" s="535"/>
      <c r="U60" s="535"/>
      <c r="V60" s="535"/>
      <c r="W60" s="535"/>
      <c r="X60" s="535"/>
      <c r="Y60" s="535"/>
      <c r="Z60" s="536"/>
      <c r="AA60" s="537"/>
      <c r="AB60" s="538"/>
      <c r="AC60" s="538"/>
      <c r="AD60" s="538"/>
      <c r="AE60" s="538"/>
      <c r="AF60" s="538"/>
      <c r="AG60" s="538"/>
      <c r="AH60" s="538"/>
      <c r="AI60" s="538"/>
      <c r="AJ60" s="539"/>
      <c r="AM60" s="347" t="s">
        <v>135</v>
      </c>
      <c r="AN60" s="348" t="s">
        <v>136</v>
      </c>
      <c r="AO60" s="348" t="s">
        <v>137</v>
      </c>
      <c r="AP60" s="348" t="s">
        <v>138</v>
      </c>
      <c r="AQ60" s="348" t="s">
        <v>17</v>
      </c>
      <c r="AR60" s="348" t="s">
        <v>18</v>
      </c>
      <c r="AS60" s="348" t="s">
        <v>139</v>
      </c>
      <c r="AT60" s="348" t="s">
        <v>138</v>
      </c>
      <c r="AU60" s="348" t="s">
        <v>17</v>
      </c>
      <c r="AV60" s="349" t="s">
        <v>18</v>
      </c>
    </row>
    <row r="61" spans="1:48" ht="17.25" customHeight="1">
      <c r="A61" s="394"/>
      <c r="B61" s="369"/>
      <c r="C61" s="369"/>
      <c r="D61" s="523"/>
      <c r="E61" s="499" t="s">
        <v>27</v>
      </c>
      <c r="F61" s="501"/>
      <c r="G61" s="540" t="s">
        <v>29</v>
      </c>
      <c r="H61" s="541"/>
      <c r="I61" s="542"/>
      <c r="J61" s="543"/>
      <c r="K61" s="543"/>
      <c r="L61" s="544" t="s">
        <v>26</v>
      </c>
      <c r="M61" s="531"/>
      <c r="N61" s="523"/>
      <c r="O61" s="532"/>
      <c r="P61" s="533"/>
      <c r="Q61" s="533"/>
      <c r="R61" s="395"/>
      <c r="S61" s="545" t="s">
        <v>50</v>
      </c>
      <c r="T61" s="546"/>
      <c r="U61" s="546"/>
      <c r="V61" s="546"/>
      <c r="W61" s="546"/>
      <c r="X61" s="546"/>
      <c r="Y61" s="546"/>
      <c r="Z61" s="547"/>
      <c r="AA61" s="548"/>
      <c r="AB61" s="549"/>
      <c r="AC61" s="549"/>
      <c r="AD61" s="550"/>
      <c r="AE61" s="550"/>
      <c r="AF61" s="369" t="s">
        <v>33</v>
      </c>
      <c r="AG61" s="369"/>
      <c r="AH61" s="549"/>
      <c r="AI61" s="549"/>
      <c r="AJ61" s="551"/>
      <c r="AM61" s="426">
        <f>Z6</f>
        <v>0</v>
      </c>
      <c r="AN61" s="352" t="str">
        <f>Z8</f>
        <v>高等学校</v>
      </c>
      <c r="AO61" s="352">
        <f>E43</f>
        <v>0</v>
      </c>
      <c r="AP61" s="353">
        <f>E42</f>
        <v>0</v>
      </c>
      <c r="AQ61" s="348">
        <f>K42</f>
        <v>0</v>
      </c>
      <c r="AR61" s="348">
        <f>K43</f>
        <v>0</v>
      </c>
      <c r="AS61" s="427"/>
      <c r="AT61" s="428"/>
      <c r="AU61" s="429"/>
      <c r="AV61" s="430"/>
    </row>
    <row r="62" spans="1:48" ht="17.25" customHeight="1" thickBot="1">
      <c r="A62" s="434"/>
      <c r="B62" s="435"/>
      <c r="C62" s="435"/>
      <c r="D62" s="552"/>
      <c r="E62" s="553"/>
      <c r="F62" s="552"/>
      <c r="G62" s="554" t="s">
        <v>30</v>
      </c>
      <c r="H62" s="555"/>
      <c r="I62" s="556"/>
      <c r="J62" s="557"/>
      <c r="K62" s="557"/>
      <c r="L62" s="558" t="s">
        <v>26</v>
      </c>
      <c r="M62" s="553"/>
      <c r="N62" s="552"/>
      <c r="O62" s="559"/>
      <c r="P62" s="560"/>
      <c r="Q62" s="560"/>
      <c r="R62" s="436"/>
      <c r="S62" s="561"/>
      <c r="T62" s="562"/>
      <c r="U62" s="562"/>
      <c r="V62" s="562"/>
      <c r="W62" s="562"/>
      <c r="X62" s="562"/>
      <c r="Y62" s="562"/>
      <c r="Z62" s="563"/>
      <c r="AA62" s="564"/>
      <c r="AB62" s="565"/>
      <c r="AC62" s="565"/>
      <c r="AD62" s="566"/>
      <c r="AE62" s="566"/>
      <c r="AF62" s="435"/>
      <c r="AG62" s="435"/>
      <c r="AH62" s="565"/>
      <c r="AI62" s="565"/>
      <c r="AJ62" s="380"/>
      <c r="AM62" s="426">
        <f>Z6</f>
        <v>0</v>
      </c>
      <c r="AN62" s="352" t="str">
        <f>Z8</f>
        <v>高等学校</v>
      </c>
      <c r="AO62" s="352">
        <f>M43</f>
        <v>0</v>
      </c>
      <c r="AP62" s="353">
        <f>M42</f>
        <v>0</v>
      </c>
      <c r="AQ62" s="348">
        <f>S42</f>
        <v>0</v>
      </c>
      <c r="AR62" s="348">
        <f>S43</f>
        <v>0</v>
      </c>
      <c r="AS62" s="427"/>
      <c r="AT62" s="428"/>
      <c r="AU62" s="429"/>
      <c r="AV62" s="430"/>
    </row>
    <row r="63" spans="39:48" ht="17.25" customHeight="1" thickBot="1">
      <c r="AM63" s="426">
        <f>Z6</f>
        <v>0</v>
      </c>
      <c r="AN63" s="352" t="str">
        <f>Z8</f>
        <v>高等学校</v>
      </c>
      <c r="AO63" s="352">
        <f>U43</f>
        <v>0</v>
      </c>
      <c r="AP63" s="353">
        <f>U42</f>
        <v>0</v>
      </c>
      <c r="AQ63" s="348">
        <f>AA42</f>
        <v>0</v>
      </c>
      <c r="AR63" s="348">
        <f>AA43</f>
        <v>0</v>
      </c>
      <c r="AS63" s="427"/>
      <c r="AT63" s="428"/>
      <c r="AU63" s="429"/>
      <c r="AV63" s="430"/>
    </row>
    <row r="64" spans="1:48" ht="17.25" customHeight="1">
      <c r="A64" s="431" t="s">
        <v>55</v>
      </c>
      <c r="B64" s="432"/>
      <c r="C64" s="432"/>
      <c r="D64" s="432"/>
      <c r="E64" s="567" t="s">
        <v>56</v>
      </c>
      <c r="F64" s="568"/>
      <c r="G64" s="569"/>
      <c r="H64" s="569"/>
      <c r="I64" s="569"/>
      <c r="J64" s="569"/>
      <c r="K64" s="570" t="s">
        <v>57</v>
      </c>
      <c r="L64" s="569"/>
      <c r="M64" s="569"/>
      <c r="N64" s="569"/>
      <c r="O64" s="569"/>
      <c r="P64" s="568" t="s">
        <v>58</v>
      </c>
      <c r="Q64" s="568"/>
      <c r="R64" s="568"/>
      <c r="S64" s="568"/>
      <c r="T64" s="571"/>
      <c r="U64" s="567" t="s">
        <v>56</v>
      </c>
      <c r="V64" s="568"/>
      <c r="W64" s="569"/>
      <c r="X64" s="569"/>
      <c r="Y64" s="569"/>
      <c r="Z64" s="569"/>
      <c r="AA64" s="570" t="s">
        <v>57</v>
      </c>
      <c r="AB64" s="569"/>
      <c r="AC64" s="569"/>
      <c r="AD64" s="569"/>
      <c r="AE64" s="569"/>
      <c r="AF64" s="568" t="s">
        <v>58</v>
      </c>
      <c r="AG64" s="568"/>
      <c r="AH64" s="568"/>
      <c r="AI64" s="568"/>
      <c r="AJ64" s="572"/>
      <c r="AM64" s="426">
        <f>Z6</f>
        <v>0</v>
      </c>
      <c r="AN64" s="352" t="str">
        <f>Z8</f>
        <v>高等学校</v>
      </c>
      <c r="AO64" s="352">
        <f>AC43</f>
        <v>0</v>
      </c>
      <c r="AP64" s="353">
        <f>AC42</f>
        <v>0</v>
      </c>
      <c r="AQ64" s="348">
        <f>AI42</f>
        <v>0</v>
      </c>
      <c r="AR64" s="348">
        <f>AI43</f>
        <v>0</v>
      </c>
      <c r="AS64" s="427"/>
      <c r="AT64" s="428">
        <f>_xlfn.IFERROR(VLOOKUP(AS64,#REF!,4,0),"")</f>
      </c>
      <c r="AU64" s="429">
        <f>_xlfn.IFERROR(VLOOKUP(AS64,#REF!,2,0),"")</f>
      </c>
      <c r="AV64" s="430">
        <f>_xlfn.IFERROR(VLOOKUP(AS64,#REF!,3,0),"")</f>
      </c>
    </row>
    <row r="65" spans="1:48" ht="17.25" customHeight="1">
      <c r="A65" s="394"/>
      <c r="B65" s="369"/>
      <c r="C65" s="369"/>
      <c r="D65" s="369"/>
      <c r="E65" s="573" t="s">
        <v>56</v>
      </c>
      <c r="F65" s="574"/>
      <c r="G65" s="575"/>
      <c r="H65" s="575"/>
      <c r="I65" s="575"/>
      <c r="J65" s="575"/>
      <c r="K65" s="576" t="s">
        <v>57</v>
      </c>
      <c r="L65" s="575"/>
      <c r="M65" s="575"/>
      <c r="N65" s="575"/>
      <c r="O65" s="575"/>
      <c r="P65" s="574" t="s">
        <v>58</v>
      </c>
      <c r="Q65" s="574"/>
      <c r="R65" s="574"/>
      <c r="S65" s="574"/>
      <c r="T65" s="577"/>
      <c r="U65" s="573" t="s">
        <v>56</v>
      </c>
      <c r="V65" s="574"/>
      <c r="W65" s="575"/>
      <c r="X65" s="575"/>
      <c r="Y65" s="575"/>
      <c r="Z65" s="575"/>
      <c r="AA65" s="576" t="s">
        <v>57</v>
      </c>
      <c r="AB65" s="575"/>
      <c r="AC65" s="575"/>
      <c r="AD65" s="575"/>
      <c r="AE65" s="575"/>
      <c r="AF65" s="574" t="s">
        <v>58</v>
      </c>
      <c r="AG65" s="574"/>
      <c r="AH65" s="574"/>
      <c r="AI65" s="574"/>
      <c r="AJ65" s="578"/>
      <c r="AM65" s="426">
        <f>Z6</f>
        <v>0</v>
      </c>
      <c r="AN65" s="352" t="str">
        <f>Z8</f>
        <v>高等学校</v>
      </c>
      <c r="AO65" s="352"/>
      <c r="AP65" s="353">
        <f>_xlfn.IFERROR(VLOOKUP(AO65,#REF!,4,0),"")</f>
      </c>
      <c r="AQ65" s="348">
        <f>_xlfn.IFERROR(VLOOKUP(AO65,#REF!,2,0),"")</f>
      </c>
      <c r="AR65" s="348">
        <f>_xlfn.IFERROR(VLOOKUP(AO65,#REF!,3,0),"")</f>
      </c>
      <c r="AS65" s="427"/>
      <c r="AT65" s="428">
        <f>_xlfn.IFERROR(VLOOKUP(AS65,#REF!,4,0),"")</f>
      </c>
      <c r="AU65" s="429">
        <f>_xlfn.IFERROR(VLOOKUP(AS65,#REF!,2,0),"")</f>
      </c>
      <c r="AV65" s="430">
        <f>_xlfn.IFERROR(VLOOKUP(AS65,#REF!,3,0),"")</f>
      </c>
    </row>
    <row r="66" spans="1:48" ht="17.25" customHeight="1" thickBot="1">
      <c r="A66" s="434"/>
      <c r="B66" s="435"/>
      <c r="C66" s="435"/>
      <c r="D66" s="435"/>
      <c r="E66" s="579" t="s">
        <v>56</v>
      </c>
      <c r="F66" s="580"/>
      <c r="G66" s="581"/>
      <c r="H66" s="581"/>
      <c r="I66" s="581"/>
      <c r="J66" s="581"/>
      <c r="K66" s="582" t="s">
        <v>57</v>
      </c>
      <c r="L66" s="581"/>
      <c r="M66" s="581"/>
      <c r="N66" s="581"/>
      <c r="O66" s="581"/>
      <c r="P66" s="580" t="s">
        <v>58</v>
      </c>
      <c r="Q66" s="580"/>
      <c r="R66" s="580"/>
      <c r="S66" s="580"/>
      <c r="T66" s="583"/>
      <c r="U66" s="579" t="s">
        <v>56</v>
      </c>
      <c r="V66" s="580"/>
      <c r="W66" s="581"/>
      <c r="X66" s="581"/>
      <c r="Y66" s="581"/>
      <c r="Z66" s="581"/>
      <c r="AA66" s="582" t="s">
        <v>57</v>
      </c>
      <c r="AB66" s="581"/>
      <c r="AC66" s="581"/>
      <c r="AD66" s="581"/>
      <c r="AE66" s="581"/>
      <c r="AF66" s="580" t="s">
        <v>58</v>
      </c>
      <c r="AG66" s="580"/>
      <c r="AH66" s="580"/>
      <c r="AI66" s="580"/>
      <c r="AJ66" s="584"/>
      <c r="AM66" s="437">
        <f>Z6</f>
        <v>0</v>
      </c>
      <c r="AN66" s="360" t="str">
        <f>Z8</f>
        <v>高等学校</v>
      </c>
      <c r="AO66" s="360"/>
      <c r="AP66" s="361">
        <f>_xlfn.IFERROR(VLOOKUP(AO66,#REF!,4,0),"")</f>
      </c>
      <c r="AQ66" s="362">
        <f>_xlfn.IFERROR(VLOOKUP(AO66,#REF!,2,0),"")</f>
      </c>
      <c r="AR66" s="362">
        <f>_xlfn.IFERROR(VLOOKUP(AO66,#REF!,3,0),"")</f>
      </c>
      <c r="AS66" s="438"/>
      <c r="AT66" s="439">
        <f>_xlfn.IFERROR(VLOOKUP(AS66,#REF!,4,0),"")</f>
      </c>
      <c r="AU66" s="440">
        <f>_xlfn.IFERROR(VLOOKUP(AS66,#REF!,2,0),"")</f>
      </c>
      <c r="AV66" s="441">
        <f>_xlfn.IFERROR(VLOOKUP(AS66,#REF!,3,0),"")</f>
      </c>
    </row>
    <row r="67" spans="1:48" ht="17.25" customHeight="1" thickBot="1">
      <c r="A67" s="585" t="s">
        <v>59</v>
      </c>
      <c r="B67" s="585"/>
      <c r="C67" s="585"/>
      <c r="D67" s="585"/>
      <c r="E67" s="585"/>
      <c r="F67" s="585"/>
      <c r="G67" s="585"/>
      <c r="H67" s="585"/>
      <c r="I67" s="585"/>
      <c r="J67" s="585"/>
      <c r="K67" s="585"/>
      <c r="L67" s="585"/>
      <c r="M67" s="585"/>
      <c r="N67" s="585"/>
      <c r="O67" s="585"/>
      <c r="P67" s="585"/>
      <c r="Q67" s="585"/>
      <c r="R67" s="585"/>
      <c r="S67" s="585"/>
      <c r="T67" s="585"/>
      <c r="U67" s="585"/>
      <c r="V67" s="585"/>
      <c r="W67" s="585"/>
      <c r="X67" s="585"/>
      <c r="Y67" s="585"/>
      <c r="Z67" s="585"/>
      <c r="AA67" s="585"/>
      <c r="AB67" s="585"/>
      <c r="AC67" s="585"/>
      <c r="AD67" s="585"/>
      <c r="AE67" s="585"/>
      <c r="AF67" s="585"/>
      <c r="AG67" s="585"/>
      <c r="AH67" s="585"/>
      <c r="AI67" s="585"/>
      <c r="AJ67" s="585"/>
      <c r="AM67" s="367"/>
      <c r="AN67" s="367"/>
      <c r="AO67" s="367"/>
      <c r="AP67" s="367"/>
      <c r="AQ67" s="367"/>
      <c r="AR67" s="367"/>
      <c r="AS67" s="367"/>
      <c r="AT67" s="367"/>
      <c r="AU67" s="367"/>
      <c r="AV67" s="367"/>
    </row>
    <row r="68" spans="39:48" ht="18" customHeight="1">
      <c r="AM68" s="343" t="s">
        <v>155</v>
      </c>
      <c r="AN68" s="344"/>
      <c r="AO68" s="344"/>
      <c r="AP68" s="344"/>
      <c r="AQ68" s="344"/>
      <c r="AR68" s="344"/>
      <c r="AS68" s="344"/>
      <c r="AT68" s="344"/>
      <c r="AU68" s="344"/>
      <c r="AV68" s="345"/>
    </row>
    <row r="69" spans="39:48" ht="18" customHeight="1">
      <c r="AM69" s="347" t="s">
        <v>135</v>
      </c>
      <c r="AN69" s="348" t="s">
        <v>136</v>
      </c>
      <c r="AO69" s="348" t="s">
        <v>137</v>
      </c>
      <c r="AP69" s="348" t="s">
        <v>138</v>
      </c>
      <c r="AQ69" s="348" t="s">
        <v>17</v>
      </c>
      <c r="AR69" s="348" t="s">
        <v>18</v>
      </c>
      <c r="AS69" s="348" t="s">
        <v>139</v>
      </c>
      <c r="AT69" s="348" t="s">
        <v>138</v>
      </c>
      <c r="AU69" s="348" t="s">
        <v>17</v>
      </c>
      <c r="AV69" s="349" t="s">
        <v>18</v>
      </c>
    </row>
    <row r="70" spans="39:48" ht="18" customHeight="1">
      <c r="AM70" s="426">
        <f>Z6</f>
        <v>0</v>
      </c>
      <c r="AN70" s="352" t="str">
        <f>Z8</f>
        <v>高等学校</v>
      </c>
      <c r="AO70" s="352">
        <f>E45</f>
        <v>0</v>
      </c>
      <c r="AP70" s="353">
        <f>E44</f>
        <v>0</v>
      </c>
      <c r="AQ70" s="348">
        <f>K44</f>
        <v>0</v>
      </c>
      <c r="AR70" s="348">
        <f>K45</f>
        <v>0</v>
      </c>
      <c r="AS70" s="427"/>
      <c r="AT70" s="428">
        <f>_xlfn.IFERROR(VLOOKUP(AS70,#REF!,4,0),"")</f>
      </c>
      <c r="AU70" s="429">
        <f>_xlfn.IFERROR(VLOOKUP(AS70,#REF!,2,0),"")</f>
      </c>
      <c r="AV70" s="430">
        <f>_xlfn.IFERROR(VLOOKUP(AS70,#REF!,3,0),"")</f>
      </c>
    </row>
    <row r="71" spans="2:48" ht="18" customHeight="1">
      <c r="B71" s="338" t="s">
        <v>38</v>
      </c>
      <c r="C71" s="338" t="s">
        <v>30</v>
      </c>
      <c r="D71" s="338" t="s">
        <v>44</v>
      </c>
      <c r="AM71" s="426">
        <f>Z6</f>
        <v>0</v>
      </c>
      <c r="AN71" s="352" t="str">
        <f>Z8</f>
        <v>高等学校</v>
      </c>
      <c r="AO71" s="352">
        <f>M45</f>
        <v>0</v>
      </c>
      <c r="AP71" s="353">
        <f>M44</f>
        <v>0</v>
      </c>
      <c r="AQ71" s="348">
        <f>S44</f>
        <v>0</v>
      </c>
      <c r="AR71" s="348">
        <f>S45</f>
        <v>0</v>
      </c>
      <c r="AS71" s="427"/>
      <c r="AT71" s="428">
        <f>_xlfn.IFERROR(VLOOKUP(AS71,#REF!,4,0),"")</f>
      </c>
      <c r="AU71" s="429">
        <f>_xlfn.IFERROR(VLOOKUP(AS71,#REF!,2,0),"")</f>
      </c>
      <c r="AV71" s="430">
        <f>_xlfn.IFERROR(VLOOKUP(AS71,#REF!,3,0),"")</f>
      </c>
    </row>
    <row r="72" spans="2:48" ht="18" customHeight="1">
      <c r="B72" s="338" t="s">
        <v>39</v>
      </c>
      <c r="C72" s="338" t="s">
        <v>29</v>
      </c>
      <c r="D72" s="338" t="s">
        <v>45</v>
      </c>
      <c r="H72" s="586"/>
      <c r="I72" s="586"/>
      <c r="J72" s="549"/>
      <c r="K72" s="549"/>
      <c r="L72" s="549"/>
      <c r="M72" s="549"/>
      <c r="N72" s="549"/>
      <c r="O72" s="549"/>
      <c r="P72" s="549"/>
      <c r="Q72" s="549"/>
      <c r="R72" s="549"/>
      <c r="S72" s="549"/>
      <c r="T72" s="586"/>
      <c r="U72" s="586"/>
      <c r="V72" s="549"/>
      <c r="W72" s="549"/>
      <c r="X72" s="549"/>
      <c r="AM72" s="426">
        <f>Z6</f>
        <v>0</v>
      </c>
      <c r="AN72" s="352" t="str">
        <f>Z8</f>
        <v>高等学校</v>
      </c>
      <c r="AO72" s="352">
        <f>U45</f>
        <v>0</v>
      </c>
      <c r="AP72" s="353">
        <f>U44</f>
        <v>0</v>
      </c>
      <c r="AQ72" s="348">
        <f>AA44</f>
        <v>0</v>
      </c>
      <c r="AR72" s="348">
        <f>AA45</f>
        <v>0</v>
      </c>
      <c r="AS72" s="427"/>
      <c r="AT72" s="428">
        <f>_xlfn.IFERROR(VLOOKUP(AS72,#REF!,4,0),"")</f>
      </c>
      <c r="AU72" s="429">
        <f>_xlfn.IFERROR(VLOOKUP(AS72,#REF!,2,0),"")</f>
      </c>
      <c r="AV72" s="430">
        <f>_xlfn.IFERROR(VLOOKUP(AS72,#REF!,3,0),"")</f>
      </c>
    </row>
    <row r="73" spans="2:48" ht="18" customHeight="1">
      <c r="B73" s="338" t="s">
        <v>40</v>
      </c>
      <c r="C73" s="587"/>
      <c r="D73" s="338" t="s">
        <v>46</v>
      </c>
      <c r="K73" s="588"/>
      <c r="AM73" s="426">
        <f>Z6</f>
        <v>0</v>
      </c>
      <c r="AN73" s="352" t="str">
        <f>Z8</f>
        <v>高等学校</v>
      </c>
      <c r="AO73" s="352">
        <f>AC45</f>
        <v>0</v>
      </c>
      <c r="AP73" s="353">
        <f>AC44</f>
        <v>0</v>
      </c>
      <c r="AQ73" s="348">
        <f>AI44</f>
        <v>0</v>
      </c>
      <c r="AR73" s="348">
        <f>AI45</f>
        <v>0</v>
      </c>
      <c r="AS73" s="427"/>
      <c r="AT73" s="428">
        <f>_xlfn.IFERROR(VLOOKUP(AS73,#REF!,4,0),"")</f>
      </c>
      <c r="AU73" s="429">
        <f>_xlfn.IFERROR(VLOOKUP(AS73,#REF!,2,0),"")</f>
      </c>
      <c r="AV73" s="430">
        <f>_xlfn.IFERROR(VLOOKUP(AS73,#REF!,3,0),"")</f>
      </c>
    </row>
    <row r="74" spans="2:48" ht="18" customHeight="1">
      <c r="B74" s="338" t="s">
        <v>41</v>
      </c>
      <c r="C74" s="587"/>
      <c r="D74" s="338" t="s">
        <v>47</v>
      </c>
      <c r="K74" s="588"/>
      <c r="AM74" s="426">
        <f>Z6</f>
        <v>0</v>
      </c>
      <c r="AN74" s="352" t="str">
        <f>Z8</f>
        <v>高等学校</v>
      </c>
      <c r="AO74" s="352"/>
      <c r="AP74" s="353">
        <f>_xlfn.IFERROR(VLOOKUP(AO74,#REF!,4,0),"")</f>
      </c>
      <c r="AQ74" s="348">
        <f>_xlfn.IFERROR(VLOOKUP(AO74,#REF!,2,0),"")</f>
      </c>
      <c r="AR74" s="348">
        <f>_xlfn.IFERROR(VLOOKUP(AO74,#REF!,3,0),"")</f>
      </c>
      <c r="AS74" s="427"/>
      <c r="AT74" s="428">
        <f>_xlfn.IFERROR(VLOOKUP(AS74,#REF!,4,0),"")</f>
      </c>
      <c r="AU74" s="429">
        <f>_xlfn.IFERROR(VLOOKUP(AS74,#REF!,2,0),"")</f>
      </c>
      <c r="AV74" s="430">
        <f>_xlfn.IFERROR(VLOOKUP(AS74,#REF!,3,0),"")</f>
      </c>
    </row>
    <row r="75" spans="2:48" ht="18" customHeight="1" thickBot="1">
      <c r="B75" s="338" t="s">
        <v>42</v>
      </c>
      <c r="C75" s="587"/>
      <c r="D75" s="338" t="s">
        <v>48</v>
      </c>
      <c r="K75" s="588"/>
      <c r="AM75" s="437">
        <f>Z6</f>
        <v>0</v>
      </c>
      <c r="AN75" s="360" t="str">
        <f>Z8</f>
        <v>高等学校</v>
      </c>
      <c r="AO75" s="360"/>
      <c r="AP75" s="361">
        <f>_xlfn.IFERROR(VLOOKUP(AO75,#REF!,4,0),"")</f>
      </c>
      <c r="AQ75" s="362">
        <f>_xlfn.IFERROR(VLOOKUP(AO75,#REF!,2,0),"")</f>
      </c>
      <c r="AR75" s="362">
        <f>_xlfn.IFERROR(VLOOKUP(AO75,#REF!,3,0),"")</f>
      </c>
      <c r="AS75" s="438"/>
      <c r="AT75" s="439">
        <f>_xlfn.IFERROR(VLOOKUP(AS75,#REF!,4,0),"")</f>
      </c>
      <c r="AU75" s="440">
        <f>_xlfn.IFERROR(VLOOKUP(AS75,#REF!,2,0),"")</f>
      </c>
      <c r="AV75" s="441">
        <f>_xlfn.IFERROR(VLOOKUP(AS75,#REF!,3,0),"")</f>
      </c>
    </row>
    <row r="76" spans="2:48" ht="18" customHeight="1">
      <c r="B76" s="338" t="s">
        <v>43</v>
      </c>
      <c r="C76" s="587"/>
      <c r="D76" s="338" t="s">
        <v>49</v>
      </c>
      <c r="AM76" s="367"/>
      <c r="AN76" s="367"/>
      <c r="AO76" s="367"/>
      <c r="AP76" s="367"/>
      <c r="AQ76" s="367"/>
      <c r="AR76" s="367"/>
      <c r="AS76" s="367"/>
      <c r="AT76" s="367"/>
      <c r="AU76" s="367"/>
      <c r="AV76" s="367"/>
    </row>
    <row r="77" spans="2:48" ht="18" customHeight="1">
      <c r="B77" s="338" t="s">
        <v>101</v>
      </c>
      <c r="C77" s="587"/>
      <c r="K77" s="588"/>
      <c r="AM77" s="589" t="s">
        <v>156</v>
      </c>
      <c r="AN77" s="589"/>
      <c r="AO77" s="589"/>
      <c r="AP77" s="589"/>
      <c r="AQ77" s="589"/>
      <c r="AR77" s="589"/>
      <c r="AS77" s="589"/>
      <c r="AT77" s="589"/>
      <c r="AU77" s="589"/>
      <c r="AV77" s="589"/>
    </row>
    <row r="78" spans="2:72" ht="18" customHeight="1">
      <c r="B78" s="338" t="s">
        <v>102</v>
      </c>
      <c r="K78" s="588"/>
      <c r="AM78" s="352" t="s">
        <v>135</v>
      </c>
      <c r="AN78" s="348" t="s">
        <v>136</v>
      </c>
      <c r="AO78" s="348" t="s">
        <v>137</v>
      </c>
      <c r="AP78" s="348" t="s">
        <v>138</v>
      </c>
      <c r="AQ78" s="348" t="s">
        <v>17</v>
      </c>
      <c r="AR78" s="348" t="s">
        <v>18</v>
      </c>
      <c r="AS78" s="348" t="s">
        <v>157</v>
      </c>
      <c r="AT78" s="348" t="s">
        <v>138</v>
      </c>
      <c r="AU78" s="348" t="s">
        <v>17</v>
      </c>
      <c r="AV78" s="348" t="s">
        <v>18</v>
      </c>
      <c r="AW78" s="590" t="s">
        <v>158</v>
      </c>
      <c r="AX78" s="590" t="s">
        <v>138</v>
      </c>
      <c r="AY78" s="590" t="s">
        <v>17</v>
      </c>
      <c r="AZ78" s="590" t="s">
        <v>18</v>
      </c>
      <c r="BA78" s="590" t="s">
        <v>159</v>
      </c>
      <c r="BB78" s="590" t="s">
        <v>138</v>
      </c>
      <c r="BC78" s="590" t="s">
        <v>17</v>
      </c>
      <c r="BD78" s="590" t="s">
        <v>18</v>
      </c>
      <c r="BE78" s="590" t="s">
        <v>160</v>
      </c>
      <c r="BF78" s="590" t="s">
        <v>138</v>
      </c>
      <c r="BG78" s="590" t="s">
        <v>17</v>
      </c>
      <c r="BH78" s="590" t="s">
        <v>18</v>
      </c>
      <c r="BI78" s="590" t="s">
        <v>161</v>
      </c>
      <c r="BJ78" s="590" t="s">
        <v>138</v>
      </c>
      <c r="BK78" s="590" t="s">
        <v>17</v>
      </c>
      <c r="BL78" s="590" t="s">
        <v>18</v>
      </c>
      <c r="BM78" s="590" t="s">
        <v>162</v>
      </c>
      <c r="BN78" s="590" t="s">
        <v>138</v>
      </c>
      <c r="BO78" s="590" t="s">
        <v>17</v>
      </c>
      <c r="BP78" s="590" t="s">
        <v>18</v>
      </c>
      <c r="BQ78" s="590" t="s">
        <v>163</v>
      </c>
      <c r="BR78" s="590" t="s">
        <v>138</v>
      </c>
      <c r="BS78" s="590" t="s">
        <v>17</v>
      </c>
      <c r="BT78" s="590" t="s">
        <v>18</v>
      </c>
    </row>
    <row r="79" spans="2:72" ht="18" customHeight="1">
      <c r="B79" s="338" t="s">
        <v>103</v>
      </c>
      <c r="AM79" s="426">
        <f>Z6</f>
        <v>0</v>
      </c>
      <c r="AN79" s="352" t="str">
        <f>Z8</f>
        <v>高等学校</v>
      </c>
      <c r="AO79" s="352">
        <f>E31</f>
        <v>0</v>
      </c>
      <c r="AP79" s="353">
        <f>E30</f>
        <v>0</v>
      </c>
      <c r="AQ79" s="348">
        <f>K30</f>
        <v>0</v>
      </c>
      <c r="AR79" s="348">
        <f>K31</f>
        <v>0</v>
      </c>
      <c r="AS79" s="352">
        <f>M31</f>
        <v>0</v>
      </c>
      <c r="AT79" s="353">
        <f>M30</f>
        <v>0</v>
      </c>
      <c r="AU79" s="348">
        <f>S30</f>
        <v>0</v>
      </c>
      <c r="AV79" s="348">
        <f>S31</f>
        <v>0</v>
      </c>
      <c r="AW79" s="591">
        <f>U31</f>
        <v>0</v>
      </c>
      <c r="AX79" s="592">
        <f>U30</f>
        <v>0</v>
      </c>
      <c r="AY79" s="590">
        <f>AA30</f>
        <v>0</v>
      </c>
      <c r="AZ79" s="590">
        <f>AA31</f>
        <v>0</v>
      </c>
      <c r="BA79" s="591">
        <f>AC31</f>
        <v>0</v>
      </c>
      <c r="BB79" s="592">
        <f>AC30</f>
        <v>0</v>
      </c>
      <c r="BC79" s="590">
        <f>AI30</f>
        <v>0</v>
      </c>
      <c r="BD79" s="590">
        <f>AI31</f>
        <v>0</v>
      </c>
      <c r="BE79" s="591">
        <f>E33</f>
        <v>0</v>
      </c>
      <c r="BF79" s="592">
        <f>E32</f>
        <v>0</v>
      </c>
      <c r="BG79" s="590">
        <f>K32</f>
        <v>0</v>
      </c>
      <c r="BH79" s="590">
        <f>K33</f>
        <v>0</v>
      </c>
      <c r="BI79" s="591">
        <f>M33</f>
        <v>0</v>
      </c>
      <c r="BJ79" s="592">
        <f>M32</f>
        <v>0</v>
      </c>
      <c r="BK79" s="590">
        <f>S32</f>
        <v>0</v>
      </c>
      <c r="BL79" s="590">
        <f>S33</f>
        <v>0</v>
      </c>
      <c r="BM79" s="591">
        <f>U33</f>
        <v>0</v>
      </c>
      <c r="BN79" s="592">
        <f>V32</f>
        <v>0</v>
      </c>
      <c r="BO79" s="590">
        <f>AA32</f>
        <v>0</v>
      </c>
      <c r="BP79" s="590">
        <f>AA33</f>
        <v>0</v>
      </c>
      <c r="BQ79" s="591">
        <f>AC33</f>
        <v>0</v>
      </c>
      <c r="BR79" s="592">
        <f>AD32</f>
        <v>0</v>
      </c>
      <c r="BS79" s="590">
        <f>AI32</f>
        <v>0</v>
      </c>
      <c r="BT79" s="590">
        <f>AI33</f>
        <v>0</v>
      </c>
    </row>
    <row r="80" spans="2:72" ht="18" customHeight="1">
      <c r="B80" s="338" t="s">
        <v>104</v>
      </c>
      <c r="AM80" s="593"/>
      <c r="AN80" s="594"/>
      <c r="AO80" s="594"/>
      <c r="AP80" s="595"/>
      <c r="AQ80" s="596"/>
      <c r="AR80" s="596"/>
      <c r="AS80" s="594"/>
      <c r="AT80" s="595"/>
      <c r="AU80" s="596"/>
      <c r="AV80" s="596"/>
      <c r="AW80" s="597"/>
      <c r="AX80" s="598"/>
      <c r="AY80" s="599"/>
      <c r="AZ80" s="599"/>
      <c r="BA80" s="597"/>
      <c r="BB80" s="598"/>
      <c r="BC80" s="599"/>
      <c r="BD80" s="599"/>
      <c r="BE80" s="597"/>
      <c r="BF80" s="598"/>
      <c r="BG80" s="599"/>
      <c r="BH80" s="599"/>
      <c r="BI80" s="597"/>
      <c r="BJ80" s="598"/>
      <c r="BK80" s="599"/>
      <c r="BL80" s="599"/>
      <c r="BM80" s="597"/>
      <c r="BN80" s="598"/>
      <c r="BO80" s="599"/>
      <c r="BP80" s="599"/>
      <c r="BQ80" s="597"/>
      <c r="BR80" s="598"/>
      <c r="BS80" s="599"/>
      <c r="BT80" s="599"/>
    </row>
    <row r="81" spans="39:72" ht="18" customHeight="1">
      <c r="AM81" s="600"/>
      <c r="AN81" s="601"/>
      <c r="AO81" s="601"/>
      <c r="AP81" s="602"/>
      <c r="AQ81" s="603"/>
      <c r="AR81" s="603"/>
      <c r="AS81" s="601"/>
      <c r="AT81" s="602"/>
      <c r="AU81" s="603"/>
      <c r="AV81" s="603"/>
      <c r="AW81" s="604"/>
      <c r="AX81" s="605"/>
      <c r="AY81" s="606"/>
      <c r="AZ81" s="606"/>
      <c r="BA81" s="604"/>
      <c r="BB81" s="605"/>
      <c r="BC81" s="606"/>
      <c r="BD81" s="606"/>
      <c r="BE81" s="604"/>
      <c r="BF81" s="605"/>
      <c r="BG81" s="606"/>
      <c r="BH81" s="606"/>
      <c r="BI81" s="604"/>
      <c r="BJ81" s="605"/>
      <c r="BK81" s="606"/>
      <c r="BL81" s="606"/>
      <c r="BM81" s="604"/>
      <c r="BN81" s="605"/>
      <c r="BO81" s="606"/>
      <c r="BP81" s="606"/>
      <c r="BQ81" s="604"/>
      <c r="BR81" s="605"/>
      <c r="BS81" s="606"/>
      <c r="BT81" s="606"/>
    </row>
    <row r="82" spans="39:48" ht="18" customHeight="1">
      <c r="AM82" s="589" t="s">
        <v>156</v>
      </c>
      <c r="AN82" s="589"/>
      <c r="AO82" s="589"/>
      <c r="AP82" s="589"/>
      <c r="AQ82" s="589"/>
      <c r="AR82" s="589"/>
      <c r="AS82" s="589"/>
      <c r="AT82" s="589"/>
      <c r="AU82" s="589"/>
      <c r="AV82" s="589"/>
    </row>
    <row r="83" spans="39:72" ht="18" customHeight="1">
      <c r="AM83" s="352" t="s">
        <v>135</v>
      </c>
      <c r="AN83" s="348" t="s">
        <v>136</v>
      </c>
      <c r="AO83" s="348" t="s">
        <v>137</v>
      </c>
      <c r="AP83" s="348" t="s">
        <v>138</v>
      </c>
      <c r="AQ83" s="348" t="s">
        <v>17</v>
      </c>
      <c r="AR83" s="348" t="s">
        <v>18</v>
      </c>
      <c r="AS83" s="348" t="s">
        <v>157</v>
      </c>
      <c r="AT83" s="348" t="s">
        <v>138</v>
      </c>
      <c r="AU83" s="348" t="s">
        <v>17</v>
      </c>
      <c r="AV83" s="348" t="s">
        <v>18</v>
      </c>
      <c r="AW83" s="590" t="s">
        <v>158</v>
      </c>
      <c r="AX83" s="590" t="s">
        <v>138</v>
      </c>
      <c r="AY83" s="590" t="s">
        <v>17</v>
      </c>
      <c r="AZ83" s="590" t="s">
        <v>18</v>
      </c>
      <c r="BA83" s="590" t="s">
        <v>159</v>
      </c>
      <c r="BB83" s="590" t="s">
        <v>138</v>
      </c>
      <c r="BC83" s="590" t="s">
        <v>17</v>
      </c>
      <c r="BD83" s="590" t="s">
        <v>18</v>
      </c>
      <c r="BE83" s="590" t="s">
        <v>160</v>
      </c>
      <c r="BF83" s="590" t="s">
        <v>138</v>
      </c>
      <c r="BG83" s="590" t="s">
        <v>17</v>
      </c>
      <c r="BH83" s="590" t="s">
        <v>18</v>
      </c>
      <c r="BI83" s="590" t="s">
        <v>161</v>
      </c>
      <c r="BJ83" s="590" t="s">
        <v>138</v>
      </c>
      <c r="BK83" s="590" t="s">
        <v>17</v>
      </c>
      <c r="BL83" s="590" t="s">
        <v>18</v>
      </c>
      <c r="BM83" s="590" t="s">
        <v>162</v>
      </c>
      <c r="BN83" s="590" t="s">
        <v>138</v>
      </c>
      <c r="BO83" s="590" t="s">
        <v>17</v>
      </c>
      <c r="BP83" s="590" t="s">
        <v>18</v>
      </c>
      <c r="BQ83" s="590" t="s">
        <v>163</v>
      </c>
      <c r="BR83" s="590" t="s">
        <v>138</v>
      </c>
      <c r="BS83" s="590" t="s">
        <v>17</v>
      </c>
      <c r="BT83" s="590" t="s">
        <v>18</v>
      </c>
    </row>
    <row r="84" spans="39:72" ht="18" customHeight="1">
      <c r="AM84" s="607">
        <f>Z6</f>
        <v>0</v>
      </c>
      <c r="AN84" s="352" t="str">
        <f>Z8</f>
        <v>高等学校</v>
      </c>
      <c r="AO84" s="352">
        <f>E47</f>
        <v>0</v>
      </c>
      <c r="AP84" s="353">
        <f>E46</f>
        <v>0</v>
      </c>
      <c r="AQ84" s="348">
        <f>K46</f>
        <v>0</v>
      </c>
      <c r="AR84" s="348">
        <f>K47</f>
        <v>0</v>
      </c>
      <c r="AS84" s="352">
        <f>M47</f>
        <v>0</v>
      </c>
      <c r="AT84" s="353">
        <f>M46</f>
        <v>0</v>
      </c>
      <c r="AU84" s="348">
        <f>S46</f>
        <v>0</v>
      </c>
      <c r="AV84" s="348">
        <f>S47</f>
        <v>0</v>
      </c>
      <c r="AW84" s="591">
        <f>U47</f>
        <v>0</v>
      </c>
      <c r="AX84" s="592">
        <f>U46</f>
        <v>0</v>
      </c>
      <c r="AY84" s="590">
        <f>AA46</f>
        <v>0</v>
      </c>
      <c r="AZ84" s="590">
        <f>AA47</f>
        <v>0</v>
      </c>
      <c r="BA84" s="591">
        <f>AC47</f>
        <v>0</v>
      </c>
      <c r="BB84" s="592">
        <f>AC46</f>
        <v>0</v>
      </c>
      <c r="BC84" s="590">
        <f>AI46</f>
        <v>0</v>
      </c>
      <c r="BD84" s="590">
        <f>AI47</f>
        <v>0</v>
      </c>
      <c r="BE84" s="591">
        <f>E49</f>
        <v>0</v>
      </c>
      <c r="BF84" s="592">
        <f>E48</f>
        <v>0</v>
      </c>
      <c r="BG84" s="590">
        <f>K48</f>
        <v>0</v>
      </c>
      <c r="BH84" s="590">
        <f>K49</f>
        <v>0</v>
      </c>
      <c r="BI84" s="591">
        <f>M49</f>
        <v>0</v>
      </c>
      <c r="BJ84" s="592">
        <f>M48</f>
        <v>0</v>
      </c>
      <c r="BK84" s="590">
        <f>S48</f>
        <v>0</v>
      </c>
      <c r="BL84" s="590">
        <f>S49</f>
        <v>0</v>
      </c>
      <c r="BM84" s="591">
        <f>U49</f>
        <v>0</v>
      </c>
      <c r="BN84" s="592">
        <f>V48</f>
        <v>0</v>
      </c>
      <c r="BO84" s="590">
        <f>AA48</f>
        <v>0</v>
      </c>
      <c r="BP84" s="590">
        <f>AA49</f>
        <v>0</v>
      </c>
      <c r="BQ84" s="591">
        <f>AC49</f>
        <v>0</v>
      </c>
      <c r="BR84" s="592">
        <f>AD48</f>
        <v>0</v>
      </c>
      <c r="BS84" s="590">
        <f>AI48</f>
        <v>0</v>
      </c>
      <c r="BT84" s="590">
        <f>AI49</f>
        <v>0</v>
      </c>
    </row>
    <row r="85" spans="39:72" ht="18" customHeight="1">
      <c r="AM85" s="608"/>
      <c r="AN85" s="597"/>
      <c r="AO85" s="597"/>
      <c r="AP85" s="598"/>
      <c r="AQ85" s="599"/>
      <c r="AR85" s="599"/>
      <c r="AS85" s="597"/>
      <c r="AT85" s="598"/>
      <c r="AU85" s="599"/>
      <c r="AV85" s="599"/>
      <c r="AW85" s="597"/>
      <c r="AX85" s="598"/>
      <c r="AY85" s="599"/>
      <c r="AZ85" s="599"/>
      <c r="BA85" s="597"/>
      <c r="BB85" s="598"/>
      <c r="BC85" s="599"/>
      <c r="BD85" s="599"/>
      <c r="BE85" s="597"/>
      <c r="BF85" s="598"/>
      <c r="BG85" s="599"/>
      <c r="BH85" s="599"/>
      <c r="BI85" s="597"/>
      <c r="BJ85" s="598"/>
      <c r="BK85" s="599"/>
      <c r="BL85" s="599"/>
      <c r="BM85" s="597"/>
      <c r="BN85" s="598"/>
      <c r="BO85" s="599"/>
      <c r="BP85" s="599"/>
      <c r="BQ85" s="597"/>
      <c r="BR85" s="598"/>
      <c r="BS85" s="599"/>
      <c r="BT85" s="599"/>
    </row>
    <row r="86" spans="39:72" ht="15">
      <c r="AM86" s="609"/>
      <c r="AN86" s="604"/>
      <c r="AO86" s="604"/>
      <c r="AP86" s="605"/>
      <c r="AQ86" s="606"/>
      <c r="AR86" s="606"/>
      <c r="AS86" s="604"/>
      <c r="AT86" s="605"/>
      <c r="AU86" s="606"/>
      <c r="AV86" s="606"/>
      <c r="AW86" s="604"/>
      <c r="AX86" s="605"/>
      <c r="AY86" s="606"/>
      <c r="AZ86" s="606"/>
      <c r="BA86" s="604"/>
      <c r="BB86" s="605"/>
      <c r="BC86" s="606"/>
      <c r="BD86" s="606"/>
      <c r="BE86" s="604"/>
      <c r="BF86" s="605"/>
      <c r="BG86" s="606"/>
      <c r="BH86" s="606"/>
      <c r="BI86" s="604"/>
      <c r="BJ86" s="605"/>
      <c r="BK86" s="606"/>
      <c r="BL86" s="606"/>
      <c r="BM86" s="604"/>
      <c r="BN86" s="605"/>
      <c r="BO86" s="606"/>
      <c r="BP86" s="606"/>
      <c r="BQ86" s="604"/>
      <c r="BR86" s="605"/>
      <c r="BS86" s="606"/>
      <c r="BT86" s="606"/>
    </row>
    <row r="87" spans="39:72" ht="15">
      <c r="AM87" s="609"/>
      <c r="AN87" s="604"/>
      <c r="AO87" s="604"/>
      <c r="AP87" s="605"/>
      <c r="AQ87" s="606"/>
      <c r="AR87" s="606" t="s">
        <v>164</v>
      </c>
      <c r="AS87" s="604"/>
      <c r="AT87" s="605"/>
      <c r="AU87" s="606"/>
      <c r="AV87" s="606"/>
      <c r="AW87" s="604"/>
      <c r="AX87" s="605"/>
      <c r="AY87" s="606"/>
      <c r="AZ87" s="606"/>
      <c r="BA87" s="604"/>
      <c r="BB87" s="605"/>
      <c r="BC87" s="606"/>
      <c r="BD87" s="606"/>
      <c r="BE87" s="604"/>
      <c r="BF87" s="605"/>
      <c r="BG87" s="606"/>
      <c r="BH87" s="606"/>
      <c r="BI87" s="604"/>
      <c r="BJ87" s="605"/>
      <c r="BK87" s="606"/>
      <c r="BL87" s="606"/>
      <c r="BM87" s="604"/>
      <c r="BN87" s="605"/>
      <c r="BO87" s="606"/>
      <c r="BP87" s="606"/>
      <c r="BQ87" s="604"/>
      <c r="BR87" s="605"/>
      <c r="BS87" s="606"/>
      <c r="BT87" s="606"/>
    </row>
    <row r="88" spans="39:72" ht="15">
      <c r="AM88" s="609"/>
      <c r="AN88" s="604"/>
      <c r="AO88" s="604"/>
      <c r="AP88" s="605"/>
      <c r="AQ88" s="606"/>
      <c r="AR88" s="606"/>
      <c r="AS88" s="604"/>
      <c r="AT88" s="605"/>
      <c r="AU88" s="606"/>
      <c r="AV88" s="606"/>
      <c r="AW88" s="604"/>
      <c r="AX88" s="605"/>
      <c r="AY88" s="606"/>
      <c r="AZ88" s="606"/>
      <c r="BA88" s="604"/>
      <c r="BB88" s="605"/>
      <c r="BC88" s="606"/>
      <c r="BD88" s="606"/>
      <c r="BE88" s="604"/>
      <c r="BF88" s="605"/>
      <c r="BG88" s="606"/>
      <c r="BH88" s="606"/>
      <c r="BI88" s="604"/>
      <c r="BJ88" s="605"/>
      <c r="BK88" s="606"/>
      <c r="BL88" s="606"/>
      <c r="BM88" s="604"/>
      <c r="BN88" s="605"/>
      <c r="BO88" s="606"/>
      <c r="BP88" s="606"/>
      <c r="BQ88" s="604"/>
      <c r="BR88" s="605"/>
      <c r="BS88" s="606"/>
      <c r="BT88" s="606"/>
    </row>
    <row r="89" spans="39:72" ht="15">
      <c r="AM89" s="609"/>
      <c r="AN89" s="604"/>
      <c r="AO89" s="604"/>
      <c r="AP89" s="605"/>
      <c r="AQ89" s="606"/>
      <c r="AR89" s="606"/>
      <c r="AS89" s="604"/>
      <c r="AT89" s="605"/>
      <c r="AU89" s="606"/>
      <c r="AV89" s="606"/>
      <c r="AW89" s="604"/>
      <c r="AX89" s="605"/>
      <c r="AY89" s="606"/>
      <c r="AZ89" s="606"/>
      <c r="BA89" s="604"/>
      <c r="BB89" s="605"/>
      <c r="BC89" s="606"/>
      <c r="BD89" s="606"/>
      <c r="BE89" s="604"/>
      <c r="BF89" s="605"/>
      <c r="BG89" s="606"/>
      <c r="BH89" s="606"/>
      <c r="BI89" s="604"/>
      <c r="BJ89" s="605"/>
      <c r="BK89" s="606"/>
      <c r="BL89" s="606"/>
      <c r="BM89" s="604"/>
      <c r="BN89" s="605"/>
      <c r="BO89" s="606"/>
      <c r="BP89" s="606"/>
      <c r="BQ89" s="604"/>
      <c r="BR89" s="605"/>
      <c r="BS89" s="606"/>
      <c r="BT89" s="606"/>
    </row>
    <row r="90" spans="39:72" ht="15">
      <c r="AM90" s="609"/>
      <c r="AN90" s="604"/>
      <c r="AO90" s="604"/>
      <c r="AP90" s="605"/>
      <c r="AQ90" s="606"/>
      <c r="AR90" s="606"/>
      <c r="AS90" s="604"/>
      <c r="AT90" s="605"/>
      <c r="AU90" s="606"/>
      <c r="AV90" s="606"/>
      <c r="AW90" s="604"/>
      <c r="AX90" s="605"/>
      <c r="AY90" s="606"/>
      <c r="AZ90" s="606"/>
      <c r="BA90" s="604"/>
      <c r="BB90" s="605"/>
      <c r="BC90" s="606"/>
      <c r="BD90" s="606"/>
      <c r="BE90" s="604"/>
      <c r="BF90" s="605"/>
      <c r="BG90" s="606"/>
      <c r="BH90" s="606"/>
      <c r="BI90" s="604"/>
      <c r="BJ90" s="605"/>
      <c r="BK90" s="606"/>
      <c r="BL90" s="606"/>
      <c r="BM90" s="604"/>
      <c r="BN90" s="605"/>
      <c r="BO90" s="606"/>
      <c r="BP90" s="606"/>
      <c r="BQ90" s="604"/>
      <c r="BR90" s="605"/>
      <c r="BS90" s="606"/>
      <c r="BT90" s="606"/>
    </row>
    <row r="91" spans="39:72" ht="15">
      <c r="AM91" s="609"/>
      <c r="AN91" s="604"/>
      <c r="AO91" s="604"/>
      <c r="AP91" s="605"/>
      <c r="AQ91" s="606"/>
      <c r="AR91" s="606"/>
      <c r="AS91" s="604"/>
      <c r="AT91" s="605"/>
      <c r="AU91" s="606"/>
      <c r="AV91" s="606"/>
      <c r="AW91" s="604"/>
      <c r="AX91" s="605"/>
      <c r="AY91" s="606"/>
      <c r="AZ91" s="606"/>
      <c r="BA91" s="604"/>
      <c r="BB91" s="605"/>
      <c r="BC91" s="606"/>
      <c r="BD91" s="606"/>
      <c r="BE91" s="604"/>
      <c r="BF91" s="605"/>
      <c r="BG91" s="606"/>
      <c r="BH91" s="606"/>
      <c r="BI91" s="604"/>
      <c r="BJ91" s="605"/>
      <c r="BK91" s="606"/>
      <c r="BL91" s="606"/>
      <c r="BM91" s="604"/>
      <c r="BN91" s="605"/>
      <c r="BO91" s="606"/>
      <c r="BP91" s="606"/>
      <c r="BQ91" s="604"/>
      <c r="BR91" s="605"/>
      <c r="BS91" s="606"/>
      <c r="BT91" s="606"/>
    </row>
    <row r="92" spans="39:72" ht="15">
      <c r="AM92" s="609"/>
      <c r="AN92" s="604"/>
      <c r="AO92" s="604"/>
      <c r="AP92" s="605"/>
      <c r="AQ92" s="606"/>
      <c r="AR92" s="606"/>
      <c r="AS92" s="604"/>
      <c r="AT92" s="605"/>
      <c r="AU92" s="606"/>
      <c r="AV92" s="606"/>
      <c r="AW92" s="604"/>
      <c r="AX92" s="605"/>
      <c r="AY92" s="606"/>
      <c r="AZ92" s="606"/>
      <c r="BA92" s="604"/>
      <c r="BB92" s="605"/>
      <c r="BC92" s="606"/>
      <c r="BD92" s="606"/>
      <c r="BE92" s="604"/>
      <c r="BF92" s="605"/>
      <c r="BG92" s="606"/>
      <c r="BH92" s="606"/>
      <c r="BI92" s="604"/>
      <c r="BJ92" s="605"/>
      <c r="BK92" s="606"/>
      <c r="BL92" s="606"/>
      <c r="BM92" s="604"/>
      <c r="BN92" s="605"/>
      <c r="BO92" s="606"/>
      <c r="BP92" s="606"/>
      <c r="BQ92" s="604"/>
      <c r="BR92" s="605"/>
      <c r="BS92" s="606"/>
      <c r="BT92" s="606"/>
    </row>
    <row r="93" spans="39:72" ht="15">
      <c r="AM93" s="609"/>
      <c r="AN93" s="604"/>
      <c r="AO93" s="604"/>
      <c r="AP93" s="605"/>
      <c r="AQ93" s="606"/>
      <c r="AR93" s="606"/>
      <c r="AS93" s="604"/>
      <c r="AT93" s="605"/>
      <c r="AU93" s="606"/>
      <c r="AV93" s="606"/>
      <c r="AW93" s="604"/>
      <c r="AX93" s="605"/>
      <c r="AY93" s="606"/>
      <c r="AZ93" s="606"/>
      <c r="BA93" s="604"/>
      <c r="BB93" s="605"/>
      <c r="BC93" s="606"/>
      <c r="BD93" s="606"/>
      <c r="BE93" s="604"/>
      <c r="BF93" s="605"/>
      <c r="BG93" s="606"/>
      <c r="BH93" s="606"/>
      <c r="BI93" s="604"/>
      <c r="BJ93" s="605"/>
      <c r="BK93" s="606"/>
      <c r="BL93" s="606"/>
      <c r="BM93" s="604"/>
      <c r="BN93" s="605"/>
      <c r="BO93" s="606"/>
      <c r="BP93" s="606"/>
      <c r="BQ93" s="604"/>
      <c r="BR93" s="605"/>
      <c r="BS93" s="606"/>
      <c r="BT93" s="606"/>
    </row>
    <row r="94" spans="39:72" ht="15">
      <c r="AM94" s="609"/>
      <c r="AN94" s="604"/>
      <c r="AO94" s="604"/>
      <c r="AP94" s="605"/>
      <c r="AQ94" s="606"/>
      <c r="AR94" s="606"/>
      <c r="AS94" s="604"/>
      <c r="AT94" s="605"/>
      <c r="AU94" s="606"/>
      <c r="AV94" s="606"/>
      <c r="AW94" s="604"/>
      <c r="AX94" s="605"/>
      <c r="AY94" s="606"/>
      <c r="AZ94" s="606"/>
      <c r="BA94" s="604"/>
      <c r="BB94" s="605"/>
      <c r="BC94" s="606"/>
      <c r="BD94" s="606"/>
      <c r="BE94" s="604"/>
      <c r="BF94" s="605"/>
      <c r="BG94" s="606"/>
      <c r="BH94" s="606"/>
      <c r="BI94" s="604"/>
      <c r="BJ94" s="605"/>
      <c r="BK94" s="606"/>
      <c r="BL94" s="606"/>
      <c r="BM94" s="604"/>
      <c r="BN94" s="605"/>
      <c r="BO94" s="606"/>
      <c r="BP94" s="606"/>
      <c r="BQ94" s="604"/>
      <c r="BR94" s="605"/>
      <c r="BS94" s="606"/>
      <c r="BT94" s="606"/>
    </row>
    <row r="95" spans="39:72" ht="15">
      <c r="AM95" s="609"/>
      <c r="AN95" s="604"/>
      <c r="AO95" s="604"/>
      <c r="AP95" s="605"/>
      <c r="AQ95" s="606"/>
      <c r="AR95" s="606"/>
      <c r="AS95" s="604"/>
      <c r="AT95" s="605"/>
      <c r="AU95" s="606"/>
      <c r="AV95" s="606"/>
      <c r="AW95" s="604"/>
      <c r="AX95" s="605"/>
      <c r="AY95" s="606"/>
      <c r="AZ95" s="606"/>
      <c r="BA95" s="604"/>
      <c r="BB95" s="605"/>
      <c r="BC95" s="606"/>
      <c r="BD95" s="606"/>
      <c r="BE95" s="604"/>
      <c r="BF95" s="605"/>
      <c r="BG95" s="606"/>
      <c r="BH95" s="606"/>
      <c r="BI95" s="604"/>
      <c r="BJ95" s="605"/>
      <c r="BK95" s="606"/>
      <c r="BL95" s="606"/>
      <c r="BM95" s="604"/>
      <c r="BN95" s="605"/>
      <c r="BO95" s="606"/>
      <c r="BP95" s="606"/>
      <c r="BQ95" s="604"/>
      <c r="BR95" s="605"/>
      <c r="BS95" s="606"/>
      <c r="BT95" s="606"/>
    </row>
    <row r="96" spans="39:72" ht="15">
      <c r="AM96" s="609"/>
      <c r="AN96" s="604"/>
      <c r="AO96" s="604"/>
      <c r="AP96" s="605"/>
      <c r="AQ96" s="606"/>
      <c r="AR96" s="606"/>
      <c r="AS96" s="604"/>
      <c r="AT96" s="605"/>
      <c r="AU96" s="606"/>
      <c r="AV96" s="606"/>
      <c r="AW96" s="604"/>
      <c r="AX96" s="605"/>
      <c r="AY96" s="606"/>
      <c r="AZ96" s="606"/>
      <c r="BA96" s="604"/>
      <c r="BB96" s="605"/>
      <c r="BC96" s="606"/>
      <c r="BD96" s="606"/>
      <c r="BE96" s="604"/>
      <c r="BF96" s="605"/>
      <c r="BG96" s="606"/>
      <c r="BH96" s="606"/>
      <c r="BI96" s="604"/>
      <c r="BJ96" s="605"/>
      <c r="BK96" s="606"/>
      <c r="BL96" s="606"/>
      <c r="BM96" s="604"/>
      <c r="BN96" s="605"/>
      <c r="BO96" s="606"/>
      <c r="BP96" s="606"/>
      <c r="BQ96" s="604"/>
      <c r="BR96" s="605"/>
      <c r="BS96" s="606"/>
      <c r="BT96" s="606"/>
    </row>
  </sheetData>
  <sheetProtection/>
  <mergeCells count="260">
    <mergeCell ref="AM77:AV77"/>
    <mergeCell ref="AM82:AV82"/>
    <mergeCell ref="AM22:AV22"/>
    <mergeCell ref="AM31:AV31"/>
    <mergeCell ref="AM41:AV41"/>
    <mergeCell ref="AM50:AV50"/>
    <mergeCell ref="AM59:AV59"/>
    <mergeCell ref="AM68:AV68"/>
    <mergeCell ref="AM4:AV4"/>
    <mergeCell ref="U13:X13"/>
    <mergeCell ref="Z13:AD13"/>
    <mergeCell ref="AF13:AJ13"/>
    <mergeCell ref="AM13:AV13"/>
    <mergeCell ref="U14:X14"/>
    <mergeCell ref="AH66:AJ66"/>
    <mergeCell ref="A67:AJ67"/>
    <mergeCell ref="AH65:AJ65"/>
    <mergeCell ref="E66:F66"/>
    <mergeCell ref="G66:J66"/>
    <mergeCell ref="L66:O66"/>
    <mergeCell ref="P66:Q66"/>
    <mergeCell ref="R66:T66"/>
    <mergeCell ref="U66:V66"/>
    <mergeCell ref="W66:Z66"/>
    <mergeCell ref="AB66:AE66"/>
    <mergeCell ref="AF66:AG66"/>
    <mergeCell ref="AH64:AJ64"/>
    <mergeCell ref="E65:F65"/>
    <mergeCell ref="G65:J65"/>
    <mergeCell ref="L65:O65"/>
    <mergeCell ref="P65:Q65"/>
    <mergeCell ref="R65:T65"/>
    <mergeCell ref="U65:V65"/>
    <mergeCell ref="W65:Z65"/>
    <mergeCell ref="AB65:AE65"/>
    <mergeCell ref="AF65:AG65"/>
    <mergeCell ref="P64:Q64"/>
    <mergeCell ref="R64:T64"/>
    <mergeCell ref="U64:V64"/>
    <mergeCell ref="W64:Z64"/>
    <mergeCell ref="AB64:AE64"/>
    <mergeCell ref="AF64:AG64"/>
    <mergeCell ref="G62:H62"/>
    <mergeCell ref="I62:K62"/>
    <mergeCell ref="A64:D66"/>
    <mergeCell ref="E64:F64"/>
    <mergeCell ref="G64:J64"/>
    <mergeCell ref="L64:O64"/>
    <mergeCell ref="S59:Z60"/>
    <mergeCell ref="AA59:AJ60"/>
    <mergeCell ref="G60:H60"/>
    <mergeCell ref="I60:K60"/>
    <mergeCell ref="E61:F62"/>
    <mergeCell ref="G61:H61"/>
    <mergeCell ref="I61:K61"/>
    <mergeCell ref="S61:Z62"/>
    <mergeCell ref="AD61:AE62"/>
    <mergeCell ref="AF61:AG62"/>
    <mergeCell ref="AB58:AC58"/>
    <mergeCell ref="AF58:AG58"/>
    <mergeCell ref="AH58:AI58"/>
    <mergeCell ref="A59:D62"/>
    <mergeCell ref="E59:F60"/>
    <mergeCell ref="G59:H59"/>
    <mergeCell ref="I59:K59"/>
    <mergeCell ref="M59:N62"/>
    <mergeCell ref="O59:Q62"/>
    <mergeCell ref="R59:R62"/>
    <mergeCell ref="AH56:AI56"/>
    <mergeCell ref="E57:F58"/>
    <mergeCell ref="G57:L57"/>
    <mergeCell ref="M57:R57"/>
    <mergeCell ref="S57:X57"/>
    <mergeCell ref="Y57:AD57"/>
    <mergeCell ref="AE57:AJ57"/>
    <mergeCell ref="H58:I58"/>
    <mergeCell ref="J58:K58"/>
    <mergeCell ref="N58:O58"/>
    <mergeCell ref="AE55:AJ55"/>
    <mergeCell ref="H56:I56"/>
    <mergeCell ref="J56:K56"/>
    <mergeCell ref="N56:O56"/>
    <mergeCell ref="P56:Q56"/>
    <mergeCell ref="T56:U56"/>
    <mergeCell ref="V56:W56"/>
    <mergeCell ref="Z56:AA56"/>
    <mergeCell ref="AB56:AC56"/>
    <mergeCell ref="AF56:AG56"/>
    <mergeCell ref="A55:D58"/>
    <mergeCell ref="E55:F56"/>
    <mergeCell ref="G55:L55"/>
    <mergeCell ref="M55:R55"/>
    <mergeCell ref="S55:X55"/>
    <mergeCell ref="Y55:AD55"/>
    <mergeCell ref="P58:Q58"/>
    <mergeCell ref="T58:U58"/>
    <mergeCell ref="V58:W58"/>
    <mergeCell ref="Z58:AA58"/>
    <mergeCell ref="M48:Q48"/>
    <mergeCell ref="V48:Y48"/>
    <mergeCell ref="AD48:AG48"/>
    <mergeCell ref="E49:I49"/>
    <mergeCell ref="M49:Q49"/>
    <mergeCell ref="U49:Y49"/>
    <mergeCell ref="AC49:AG49"/>
    <mergeCell ref="E46:I46"/>
    <mergeCell ref="M46:Q46"/>
    <mergeCell ref="U46:Y46"/>
    <mergeCell ref="AC46:AG46"/>
    <mergeCell ref="B47:D48"/>
    <mergeCell ref="E47:I47"/>
    <mergeCell ref="M47:Q47"/>
    <mergeCell ref="U47:Y47"/>
    <mergeCell ref="AC47:AG47"/>
    <mergeCell ref="E48:I48"/>
    <mergeCell ref="B44:D44"/>
    <mergeCell ref="E44:I44"/>
    <mergeCell ref="M44:Q44"/>
    <mergeCell ref="U44:Y44"/>
    <mergeCell ref="AC44:AG44"/>
    <mergeCell ref="B45:D45"/>
    <mergeCell ref="E45:I45"/>
    <mergeCell ref="M45:Q45"/>
    <mergeCell ref="U45:Y45"/>
    <mergeCell ref="AC45:AG45"/>
    <mergeCell ref="B42:D42"/>
    <mergeCell ref="E42:I42"/>
    <mergeCell ref="M42:Q42"/>
    <mergeCell ref="U42:Y42"/>
    <mergeCell ref="AC42:AG42"/>
    <mergeCell ref="B43:D43"/>
    <mergeCell ref="E43:I43"/>
    <mergeCell ref="M43:Q43"/>
    <mergeCell ref="U43:Y43"/>
    <mergeCell ref="AC43:AG43"/>
    <mergeCell ref="B40:D40"/>
    <mergeCell ref="E40:I40"/>
    <mergeCell ref="M40:Q40"/>
    <mergeCell ref="U40:Y40"/>
    <mergeCell ref="AC40:AG40"/>
    <mergeCell ref="E41:I41"/>
    <mergeCell ref="M41:Q41"/>
    <mergeCell ref="U41:Y41"/>
    <mergeCell ref="AC41:AG41"/>
    <mergeCell ref="E38:I38"/>
    <mergeCell ref="M38:Q38"/>
    <mergeCell ref="U38:Y38"/>
    <mergeCell ref="AC38:AG38"/>
    <mergeCell ref="B39:D39"/>
    <mergeCell ref="E39:I39"/>
    <mergeCell ref="M39:Q39"/>
    <mergeCell ref="U39:Y39"/>
    <mergeCell ref="AC39:AG39"/>
    <mergeCell ref="B36:D36"/>
    <mergeCell ref="E36:I36"/>
    <mergeCell ref="M36:Q36"/>
    <mergeCell ref="U36:Y36"/>
    <mergeCell ref="AC36:AG36"/>
    <mergeCell ref="E37:I37"/>
    <mergeCell ref="M37:Q37"/>
    <mergeCell ref="U37:Y37"/>
    <mergeCell ref="AC37:AG37"/>
    <mergeCell ref="A34:A49"/>
    <mergeCell ref="E34:I34"/>
    <mergeCell ref="M34:Q34"/>
    <mergeCell ref="U34:Y34"/>
    <mergeCell ref="AC34:AG34"/>
    <mergeCell ref="B35:D35"/>
    <mergeCell ref="E35:I35"/>
    <mergeCell ref="M35:Q35"/>
    <mergeCell ref="U35:Y35"/>
    <mergeCell ref="AC35:AG35"/>
    <mergeCell ref="M32:Q32"/>
    <mergeCell ref="V32:Y32"/>
    <mergeCell ref="AD32:AG32"/>
    <mergeCell ref="E33:I33"/>
    <mergeCell ref="M33:Q33"/>
    <mergeCell ref="U33:Y33"/>
    <mergeCell ref="AC33:AG33"/>
    <mergeCell ref="E30:I30"/>
    <mergeCell ref="M30:Q30"/>
    <mergeCell ref="U30:Y30"/>
    <mergeCell ref="AC30:AG30"/>
    <mergeCell ref="B31:D32"/>
    <mergeCell ref="E31:I31"/>
    <mergeCell ref="M31:Q31"/>
    <mergeCell ref="U31:Y31"/>
    <mergeCell ref="AC31:AG31"/>
    <mergeCell ref="E32:I32"/>
    <mergeCell ref="B28:D28"/>
    <mergeCell ref="E28:I28"/>
    <mergeCell ref="M28:Q28"/>
    <mergeCell ref="U28:Y28"/>
    <mergeCell ref="AC28:AG28"/>
    <mergeCell ref="B29:D29"/>
    <mergeCell ref="E29:I29"/>
    <mergeCell ref="M29:Q29"/>
    <mergeCell ref="U29:Y29"/>
    <mergeCell ref="AC29:AG29"/>
    <mergeCell ref="B26:D26"/>
    <mergeCell ref="E26:I26"/>
    <mergeCell ref="M26:Q26"/>
    <mergeCell ref="U26:Y26"/>
    <mergeCell ref="AC26:AG26"/>
    <mergeCell ref="B27:D27"/>
    <mergeCell ref="E27:I27"/>
    <mergeCell ref="M27:Q27"/>
    <mergeCell ref="U27:Y27"/>
    <mergeCell ref="AC27:AG27"/>
    <mergeCell ref="B24:D24"/>
    <mergeCell ref="E24:I24"/>
    <mergeCell ref="M24:Q24"/>
    <mergeCell ref="U24:Y24"/>
    <mergeCell ref="AC24:AG24"/>
    <mergeCell ref="E25:I25"/>
    <mergeCell ref="M25:Q25"/>
    <mergeCell ref="U25:Y25"/>
    <mergeCell ref="AC25:AG25"/>
    <mergeCell ref="E22:I22"/>
    <mergeCell ref="M22:Q22"/>
    <mergeCell ref="U22:Y22"/>
    <mergeCell ref="AC22:AG22"/>
    <mergeCell ref="B23:D23"/>
    <mergeCell ref="E23:I23"/>
    <mergeCell ref="M23:Q23"/>
    <mergeCell ref="U23:Y23"/>
    <mergeCell ref="AC23:AG23"/>
    <mergeCell ref="B20:D20"/>
    <mergeCell ref="E20:I20"/>
    <mergeCell ref="M20:Q20"/>
    <mergeCell ref="U20:Y20"/>
    <mergeCell ref="AC20:AG20"/>
    <mergeCell ref="E21:I21"/>
    <mergeCell ref="M21:Q21"/>
    <mergeCell ref="U21:Y21"/>
    <mergeCell ref="AC21:AG21"/>
    <mergeCell ref="A18:A33"/>
    <mergeCell ref="E18:I18"/>
    <mergeCell ref="M18:Q18"/>
    <mergeCell ref="U18:Y18"/>
    <mergeCell ref="AC18:AG18"/>
    <mergeCell ref="B19:D19"/>
    <mergeCell ref="E19:I19"/>
    <mergeCell ref="M19:Q19"/>
    <mergeCell ref="U19:Y19"/>
    <mergeCell ref="AC19:AG19"/>
    <mergeCell ref="U8:X8"/>
    <mergeCell ref="Z8:AJ8"/>
    <mergeCell ref="U10:X10"/>
    <mergeCell ref="Z10:AH10"/>
    <mergeCell ref="U12:X12"/>
    <mergeCell ref="Z12:AD12"/>
    <mergeCell ref="AF12:AJ12"/>
    <mergeCell ref="A1:AJ1"/>
    <mergeCell ref="A2:AJ2"/>
    <mergeCell ref="A5:H5"/>
    <mergeCell ref="A6:H6"/>
    <mergeCell ref="U6:X6"/>
    <mergeCell ref="Z6:AE6"/>
    <mergeCell ref="Y3:AJ3"/>
  </mergeCells>
  <dataValidations count="3">
    <dataValidation type="list" allowBlank="1" showInputMessage="1" showErrorMessage="1" sqref="AI30 S18 AA18 AI18 K20 S20 AA20 AI20 K22 S22 AA22 AI22 K24 S24 AA24 AI24 K26 S26 AA26 AI26 K28 S28 AA28 AI28 K30 S30 AA30 AI46 K32 S32 AA38 K18 K34 S34 AA34 AI34 AI36 AA36 S36 K36 K38 K40 S38 S40 AI48 AA40 AI38 AI40 AI42 AI44 AA44 AA42 S42 S44 K44 K42 K46 K48 S48 S46 AA48 AA46 AI32 AA32">
      <formula1>$B$71:$B$80</formula1>
    </dataValidation>
    <dataValidation type="list" allowBlank="1" showInputMessage="1" showErrorMessage="1" sqref="Z6:AE6">
      <formula1>$D$71:$D$76</formula1>
    </dataValidation>
    <dataValidation type="list" allowBlank="1" showInputMessage="1" showErrorMessage="1" sqref="K19 AI49 AI47 AI45 AI43 AI41 AI39 AI37 AI35 S49 S47 S45 S43 AA49 AA47 AA45 AA43 AA41 AA39 AA37 AA35 S41 S39 S37 S35 K49 K47 K45 K43 K41 K39 K37 K35 K23 AI31 AI29 AI27 AI25 AI23 AI21 AI19 S33 S31 S29 S27 K21 AA31 AA29 AA27 AA25 AA23 AA21 AA19 S25 S23 S21 S19 K33 K31 K29 K27 K25 AI33 AA33">
      <formula1>$C$71:$C$72</formula1>
    </dataValidation>
  </dataValidation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62"/>
  <legacyDrawing r:id="rId2"/>
</worksheet>
</file>

<file path=xl/worksheets/sheet2.xml><?xml version="1.0" encoding="utf-8"?>
<worksheet xmlns="http://schemas.openxmlformats.org/spreadsheetml/2006/main" xmlns:r="http://schemas.openxmlformats.org/officeDocument/2006/relationships">
  <sheetPr>
    <tabColor rgb="FF7030A0"/>
    <pageSetUpPr fitToPage="1"/>
  </sheetPr>
  <dimension ref="A1:AJ80"/>
  <sheetViews>
    <sheetView zoomScale="157" zoomScaleNormal="157" zoomScalePageLayoutView="0" workbookViewId="0" topLeftCell="D2">
      <selection activeCell="U35" sqref="U35:Y35"/>
    </sheetView>
  </sheetViews>
  <sheetFormatPr defaultColWidth="9.00390625" defaultRowHeight="13.5"/>
  <cols>
    <col min="1" max="36" width="3.625" style="1" customWidth="1"/>
    <col min="37" max="16384" width="9.00390625" style="1" customWidth="1"/>
  </cols>
  <sheetData>
    <row r="1" spans="1:36" ht="39" customHeight="1">
      <c r="A1" s="224" t="s">
        <v>126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ht="30" customHeight="1">
      <c r="A2" s="225" t="s">
        <v>127</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row>
    <row r="3" ht="17.25" customHeight="1"/>
    <row r="4" spans="29:35" ht="17.25" customHeight="1">
      <c r="AC4" s="4" t="s">
        <v>125</v>
      </c>
      <c r="AD4" s="2"/>
      <c r="AE4" s="2" t="s">
        <v>2</v>
      </c>
      <c r="AF4" s="2"/>
      <c r="AG4" s="2" t="s">
        <v>1</v>
      </c>
      <c r="AH4" s="2"/>
      <c r="AI4" s="2" t="s">
        <v>0</v>
      </c>
    </row>
    <row r="5" spans="1:8" ht="17.25" customHeight="1">
      <c r="A5" s="106" t="s">
        <v>35</v>
      </c>
      <c r="B5" s="106"/>
      <c r="C5" s="106"/>
      <c r="D5" s="106"/>
      <c r="E5" s="106"/>
      <c r="F5" s="106"/>
      <c r="G5" s="106"/>
      <c r="H5" s="106"/>
    </row>
    <row r="6" spans="1:31" ht="17.25" customHeight="1">
      <c r="A6" s="106" t="s">
        <v>36</v>
      </c>
      <c r="B6" s="106"/>
      <c r="C6" s="106"/>
      <c r="D6" s="106"/>
      <c r="E6" s="106"/>
      <c r="F6" s="106"/>
      <c r="G6" s="106"/>
      <c r="H6" s="106"/>
      <c r="U6" s="107" t="s">
        <v>4</v>
      </c>
      <c r="V6" s="107"/>
      <c r="W6" s="107"/>
      <c r="X6" s="107"/>
      <c r="Z6" s="109"/>
      <c r="AA6" s="109"/>
      <c r="AB6" s="109"/>
      <c r="AC6" s="109"/>
      <c r="AD6" s="109"/>
      <c r="AE6" s="109"/>
    </row>
    <row r="7" spans="1:24" ht="17.25" customHeight="1">
      <c r="A7" s="51" t="s">
        <v>107</v>
      </c>
      <c r="B7" s="51"/>
      <c r="C7" s="51"/>
      <c r="D7" s="51"/>
      <c r="E7" s="51"/>
      <c r="F7" s="51"/>
      <c r="G7" s="51"/>
      <c r="H7" s="51"/>
      <c r="U7" s="5"/>
      <c r="V7" s="5"/>
      <c r="W7" s="5"/>
      <c r="X7" s="5"/>
    </row>
    <row r="8" spans="21:36" ht="17.25" customHeight="1">
      <c r="U8" s="107" t="s">
        <v>5</v>
      </c>
      <c r="V8" s="107"/>
      <c r="W8" s="107"/>
      <c r="X8" s="107"/>
      <c r="Z8" s="109"/>
      <c r="AA8" s="109"/>
      <c r="AB8" s="109"/>
      <c r="AC8" s="109"/>
      <c r="AD8" s="109"/>
      <c r="AE8" s="109"/>
      <c r="AF8" s="109"/>
      <c r="AG8" s="109"/>
      <c r="AH8" s="109"/>
      <c r="AI8" s="109"/>
      <c r="AJ8" s="109"/>
    </row>
    <row r="9" spans="21:24" ht="17.25" customHeight="1">
      <c r="U9" s="5"/>
      <c r="V9" s="5"/>
      <c r="W9" s="5"/>
      <c r="X9" s="5"/>
    </row>
    <row r="10" spans="21:36" ht="17.25" customHeight="1">
      <c r="U10" s="107" t="s">
        <v>3</v>
      </c>
      <c r="V10" s="107"/>
      <c r="W10" s="107"/>
      <c r="X10" s="107"/>
      <c r="Z10" s="109"/>
      <c r="AA10" s="109"/>
      <c r="AB10" s="109"/>
      <c r="AC10" s="109"/>
      <c r="AD10" s="109"/>
      <c r="AE10" s="109"/>
      <c r="AF10" s="109"/>
      <c r="AG10" s="109"/>
      <c r="AH10" s="109"/>
      <c r="AI10" s="6" t="s">
        <v>6</v>
      </c>
      <c r="AJ10" s="7"/>
    </row>
    <row r="11" spans="21:24" ht="17.25" customHeight="1">
      <c r="U11" s="5"/>
      <c r="V11" s="5"/>
      <c r="W11" s="5"/>
      <c r="X11" s="5"/>
    </row>
    <row r="12" spans="21:36" ht="17.25" customHeight="1">
      <c r="U12" s="108" t="s">
        <v>54</v>
      </c>
      <c r="V12" s="108"/>
      <c r="W12" s="108"/>
      <c r="X12" s="108"/>
      <c r="Z12" s="109"/>
      <c r="AA12" s="109"/>
      <c r="AB12" s="109"/>
      <c r="AC12" s="109"/>
      <c r="AD12" s="109"/>
      <c r="AE12" s="52" t="s">
        <v>22</v>
      </c>
      <c r="AF12" s="109"/>
      <c r="AG12" s="109"/>
      <c r="AH12" s="109"/>
      <c r="AI12" s="109"/>
      <c r="AJ12" s="109"/>
    </row>
    <row r="13" ht="17.25" customHeight="1"/>
    <row r="14" ht="17.25" customHeight="1">
      <c r="A14" s="1" t="s">
        <v>7</v>
      </c>
    </row>
    <row r="15" ht="17.25" customHeight="1" thickBot="1"/>
    <row r="16" spans="1:36" ht="17.25" customHeight="1">
      <c r="A16" s="13"/>
      <c r="B16" s="14"/>
      <c r="C16" s="14"/>
      <c r="D16" s="15"/>
      <c r="E16" s="30" t="s">
        <v>20</v>
      </c>
      <c r="F16" s="31"/>
      <c r="G16" s="31"/>
      <c r="H16" s="31"/>
      <c r="I16" s="31"/>
      <c r="J16" s="32" t="s">
        <v>13</v>
      </c>
      <c r="K16" s="33" t="s">
        <v>17</v>
      </c>
      <c r="L16" s="34" t="s">
        <v>14</v>
      </c>
      <c r="M16" s="30" t="s">
        <v>20</v>
      </c>
      <c r="N16" s="31"/>
      <c r="O16" s="31"/>
      <c r="P16" s="31"/>
      <c r="Q16" s="31"/>
      <c r="R16" s="32" t="s">
        <v>13</v>
      </c>
      <c r="S16" s="33" t="s">
        <v>17</v>
      </c>
      <c r="T16" s="34" t="s">
        <v>14</v>
      </c>
      <c r="U16" s="30" t="s">
        <v>20</v>
      </c>
      <c r="V16" s="31"/>
      <c r="W16" s="31"/>
      <c r="X16" s="31"/>
      <c r="Y16" s="31"/>
      <c r="Z16" s="32" t="s">
        <v>13</v>
      </c>
      <c r="AA16" s="33" t="s">
        <v>17</v>
      </c>
      <c r="AB16" s="34" t="s">
        <v>14</v>
      </c>
      <c r="AC16" s="30" t="s">
        <v>20</v>
      </c>
      <c r="AD16" s="31"/>
      <c r="AE16" s="31"/>
      <c r="AF16" s="31"/>
      <c r="AG16" s="31"/>
      <c r="AH16" s="32" t="s">
        <v>13</v>
      </c>
      <c r="AI16" s="33" t="s">
        <v>17</v>
      </c>
      <c r="AJ16" s="34" t="s">
        <v>14</v>
      </c>
    </row>
    <row r="17" spans="1:36" ht="17.25" customHeight="1" thickBot="1">
      <c r="A17" s="23"/>
      <c r="B17" s="18"/>
      <c r="C17" s="18"/>
      <c r="D17" s="19"/>
      <c r="E17" s="24" t="s">
        <v>19</v>
      </c>
      <c r="F17" s="18"/>
      <c r="G17" s="18"/>
      <c r="H17" s="18"/>
      <c r="I17" s="18"/>
      <c r="J17" s="25" t="s">
        <v>16</v>
      </c>
      <c r="K17" s="26" t="s">
        <v>18</v>
      </c>
      <c r="L17" s="27" t="s">
        <v>15</v>
      </c>
      <c r="M17" s="24" t="s">
        <v>19</v>
      </c>
      <c r="N17" s="18"/>
      <c r="O17" s="18"/>
      <c r="P17" s="18"/>
      <c r="Q17" s="18"/>
      <c r="R17" s="25" t="s">
        <v>16</v>
      </c>
      <c r="S17" s="26" t="s">
        <v>18</v>
      </c>
      <c r="T17" s="27" t="s">
        <v>15</v>
      </c>
      <c r="U17" s="24" t="s">
        <v>19</v>
      </c>
      <c r="V17" s="18"/>
      <c r="W17" s="18"/>
      <c r="X17" s="18"/>
      <c r="Y17" s="18"/>
      <c r="Z17" s="25" t="s">
        <v>16</v>
      </c>
      <c r="AA17" s="26" t="s">
        <v>18</v>
      </c>
      <c r="AB17" s="27" t="s">
        <v>15</v>
      </c>
      <c r="AC17" s="24" t="s">
        <v>19</v>
      </c>
      <c r="AD17" s="18"/>
      <c r="AE17" s="18"/>
      <c r="AF17" s="18"/>
      <c r="AG17" s="18"/>
      <c r="AH17" s="25" t="s">
        <v>16</v>
      </c>
      <c r="AI17" s="26" t="s">
        <v>18</v>
      </c>
      <c r="AJ17" s="27" t="s">
        <v>15</v>
      </c>
    </row>
    <row r="18" spans="1:36" ht="17.25" customHeight="1">
      <c r="A18" s="110" t="s">
        <v>12</v>
      </c>
      <c r="B18" s="13"/>
      <c r="C18" s="14"/>
      <c r="D18" s="15"/>
      <c r="E18" s="112"/>
      <c r="F18" s="113"/>
      <c r="G18" s="113"/>
      <c r="H18" s="113"/>
      <c r="I18" s="113"/>
      <c r="J18" s="32" t="s">
        <v>13</v>
      </c>
      <c r="K18" s="58"/>
      <c r="L18" s="34" t="s">
        <v>14</v>
      </c>
      <c r="M18" s="112"/>
      <c r="N18" s="113"/>
      <c r="O18" s="113"/>
      <c r="P18" s="113"/>
      <c r="Q18" s="113"/>
      <c r="R18" s="32" t="s">
        <v>13</v>
      </c>
      <c r="S18" s="58"/>
      <c r="T18" s="34" t="s">
        <v>14</v>
      </c>
      <c r="U18" s="112"/>
      <c r="V18" s="113"/>
      <c r="W18" s="113"/>
      <c r="X18" s="113"/>
      <c r="Y18" s="113"/>
      <c r="Z18" s="32" t="s">
        <v>13</v>
      </c>
      <c r="AA18" s="58"/>
      <c r="AB18" s="34" t="s">
        <v>14</v>
      </c>
      <c r="AC18" s="112"/>
      <c r="AD18" s="113"/>
      <c r="AE18" s="113"/>
      <c r="AF18" s="113"/>
      <c r="AG18" s="113"/>
      <c r="AH18" s="32" t="s">
        <v>13</v>
      </c>
      <c r="AI18" s="58"/>
      <c r="AJ18" s="34" t="s">
        <v>14</v>
      </c>
    </row>
    <row r="19" spans="1:36" ht="17.25" customHeight="1">
      <c r="A19" s="110"/>
      <c r="B19" s="114" t="s">
        <v>8</v>
      </c>
      <c r="C19" s="115"/>
      <c r="D19" s="116"/>
      <c r="E19" s="117"/>
      <c r="F19" s="118"/>
      <c r="G19" s="118"/>
      <c r="H19" s="118"/>
      <c r="I19" s="118"/>
      <c r="J19" s="11" t="s">
        <v>16</v>
      </c>
      <c r="K19" s="54"/>
      <c r="L19" s="20" t="s">
        <v>15</v>
      </c>
      <c r="M19" s="117"/>
      <c r="N19" s="118"/>
      <c r="O19" s="118"/>
      <c r="P19" s="118"/>
      <c r="Q19" s="118"/>
      <c r="R19" s="11" t="s">
        <v>16</v>
      </c>
      <c r="S19" s="54"/>
      <c r="T19" s="20" t="s">
        <v>15</v>
      </c>
      <c r="U19" s="117"/>
      <c r="V19" s="118"/>
      <c r="W19" s="118"/>
      <c r="X19" s="118"/>
      <c r="Y19" s="118"/>
      <c r="Z19" s="11" t="s">
        <v>16</v>
      </c>
      <c r="AA19" s="54"/>
      <c r="AB19" s="20" t="s">
        <v>15</v>
      </c>
      <c r="AC19" s="117"/>
      <c r="AD19" s="118"/>
      <c r="AE19" s="118"/>
      <c r="AF19" s="118"/>
      <c r="AG19" s="118"/>
      <c r="AH19" s="11" t="s">
        <v>16</v>
      </c>
      <c r="AI19" s="54"/>
      <c r="AJ19" s="20" t="s">
        <v>15</v>
      </c>
    </row>
    <row r="20" spans="1:36" ht="17.25" customHeight="1">
      <c r="A20" s="110"/>
      <c r="B20" s="114" t="s">
        <v>52</v>
      </c>
      <c r="C20" s="115"/>
      <c r="D20" s="116"/>
      <c r="E20" s="119"/>
      <c r="F20" s="120"/>
      <c r="G20" s="120"/>
      <c r="H20" s="120"/>
      <c r="I20" s="120"/>
      <c r="J20" s="35" t="s">
        <v>13</v>
      </c>
      <c r="K20" s="59"/>
      <c r="L20" s="36" t="s">
        <v>14</v>
      </c>
      <c r="M20" s="119"/>
      <c r="N20" s="120"/>
      <c r="O20" s="120"/>
      <c r="P20" s="120"/>
      <c r="Q20" s="120"/>
      <c r="R20" s="35" t="s">
        <v>13</v>
      </c>
      <c r="S20" s="59"/>
      <c r="T20" s="36" t="s">
        <v>14</v>
      </c>
      <c r="U20" s="119"/>
      <c r="V20" s="120"/>
      <c r="W20" s="120"/>
      <c r="X20" s="120"/>
      <c r="Y20" s="120"/>
      <c r="Z20" s="35" t="s">
        <v>13</v>
      </c>
      <c r="AA20" s="59"/>
      <c r="AB20" s="36" t="s">
        <v>14</v>
      </c>
      <c r="AC20" s="119"/>
      <c r="AD20" s="120"/>
      <c r="AE20" s="120"/>
      <c r="AF20" s="120"/>
      <c r="AG20" s="120"/>
      <c r="AH20" s="35" t="s">
        <v>13</v>
      </c>
      <c r="AI20" s="59"/>
      <c r="AJ20" s="36" t="s">
        <v>14</v>
      </c>
    </row>
    <row r="21" spans="1:36" ht="17.25" customHeight="1" thickBot="1">
      <c r="A21" s="110"/>
      <c r="B21" s="23"/>
      <c r="C21" s="18"/>
      <c r="D21" s="19"/>
      <c r="E21" s="121"/>
      <c r="F21" s="122"/>
      <c r="G21" s="122"/>
      <c r="H21" s="122"/>
      <c r="I21" s="122"/>
      <c r="J21" s="25" t="s">
        <v>16</v>
      </c>
      <c r="K21" s="55"/>
      <c r="L21" s="27" t="s">
        <v>15</v>
      </c>
      <c r="M21" s="121"/>
      <c r="N21" s="122"/>
      <c r="O21" s="122"/>
      <c r="P21" s="122"/>
      <c r="Q21" s="122"/>
      <c r="R21" s="25" t="s">
        <v>16</v>
      </c>
      <c r="S21" s="55"/>
      <c r="T21" s="27" t="s">
        <v>15</v>
      </c>
      <c r="U21" s="121"/>
      <c r="V21" s="122"/>
      <c r="W21" s="122"/>
      <c r="X21" s="122"/>
      <c r="Y21" s="122"/>
      <c r="Z21" s="25" t="s">
        <v>16</v>
      </c>
      <c r="AA21" s="55"/>
      <c r="AB21" s="27" t="s">
        <v>15</v>
      </c>
      <c r="AC21" s="121"/>
      <c r="AD21" s="122"/>
      <c r="AE21" s="122"/>
      <c r="AF21" s="122"/>
      <c r="AG21" s="122"/>
      <c r="AH21" s="25" t="s">
        <v>16</v>
      </c>
      <c r="AI21" s="55"/>
      <c r="AJ21" s="27" t="s">
        <v>15</v>
      </c>
    </row>
    <row r="22" spans="1:36" ht="17.25" customHeight="1">
      <c r="A22" s="110"/>
      <c r="B22" s="13"/>
      <c r="C22" s="14"/>
      <c r="D22" s="15"/>
      <c r="E22" s="112"/>
      <c r="F22" s="113"/>
      <c r="G22" s="113"/>
      <c r="H22" s="113"/>
      <c r="I22" s="113"/>
      <c r="J22" s="32" t="s">
        <v>13</v>
      </c>
      <c r="K22" s="60"/>
      <c r="L22" s="34" t="s">
        <v>14</v>
      </c>
      <c r="M22" s="112"/>
      <c r="N22" s="113"/>
      <c r="O22" s="113"/>
      <c r="P22" s="113"/>
      <c r="Q22" s="113"/>
      <c r="R22" s="32" t="s">
        <v>13</v>
      </c>
      <c r="S22" s="60"/>
      <c r="T22" s="34" t="s">
        <v>14</v>
      </c>
      <c r="U22" s="112"/>
      <c r="V22" s="113"/>
      <c r="W22" s="113"/>
      <c r="X22" s="113"/>
      <c r="Y22" s="113"/>
      <c r="Z22" s="32" t="s">
        <v>13</v>
      </c>
      <c r="AA22" s="60"/>
      <c r="AB22" s="34" t="s">
        <v>14</v>
      </c>
      <c r="AC22" s="112"/>
      <c r="AD22" s="113"/>
      <c r="AE22" s="113"/>
      <c r="AF22" s="113"/>
      <c r="AG22" s="113"/>
      <c r="AH22" s="32" t="s">
        <v>13</v>
      </c>
      <c r="AI22" s="60"/>
      <c r="AJ22" s="34" t="s">
        <v>14</v>
      </c>
    </row>
    <row r="23" spans="1:36" ht="17.25" customHeight="1">
      <c r="A23" s="110"/>
      <c r="B23" s="114" t="s">
        <v>8</v>
      </c>
      <c r="C23" s="115"/>
      <c r="D23" s="116"/>
      <c r="E23" s="117"/>
      <c r="F23" s="118"/>
      <c r="G23" s="118"/>
      <c r="H23" s="118"/>
      <c r="I23" s="118"/>
      <c r="J23" s="11" t="s">
        <v>16</v>
      </c>
      <c r="K23" s="56"/>
      <c r="L23" s="20" t="s">
        <v>15</v>
      </c>
      <c r="M23" s="117"/>
      <c r="N23" s="118"/>
      <c r="O23" s="118"/>
      <c r="P23" s="118"/>
      <c r="Q23" s="118"/>
      <c r="R23" s="11" t="s">
        <v>16</v>
      </c>
      <c r="S23" s="56"/>
      <c r="T23" s="20" t="s">
        <v>15</v>
      </c>
      <c r="U23" s="117"/>
      <c r="V23" s="118"/>
      <c r="W23" s="118"/>
      <c r="X23" s="118"/>
      <c r="Y23" s="118"/>
      <c r="Z23" s="11" t="s">
        <v>16</v>
      </c>
      <c r="AA23" s="56"/>
      <c r="AB23" s="20" t="s">
        <v>15</v>
      </c>
      <c r="AC23" s="117"/>
      <c r="AD23" s="118"/>
      <c r="AE23" s="118"/>
      <c r="AF23" s="118"/>
      <c r="AG23" s="118"/>
      <c r="AH23" s="11" t="s">
        <v>16</v>
      </c>
      <c r="AI23" s="56"/>
      <c r="AJ23" s="20" t="s">
        <v>15</v>
      </c>
    </row>
    <row r="24" spans="1:36" ht="17.25" customHeight="1">
      <c r="A24" s="110"/>
      <c r="B24" s="114" t="s">
        <v>53</v>
      </c>
      <c r="C24" s="115"/>
      <c r="D24" s="116"/>
      <c r="E24" s="119"/>
      <c r="F24" s="120"/>
      <c r="G24" s="120"/>
      <c r="H24" s="120"/>
      <c r="I24" s="120"/>
      <c r="J24" s="35" t="s">
        <v>13</v>
      </c>
      <c r="K24" s="59"/>
      <c r="L24" s="36" t="s">
        <v>14</v>
      </c>
      <c r="M24" s="119"/>
      <c r="N24" s="120"/>
      <c r="O24" s="120"/>
      <c r="P24" s="120"/>
      <c r="Q24" s="120"/>
      <c r="R24" s="35" t="s">
        <v>13</v>
      </c>
      <c r="S24" s="59"/>
      <c r="T24" s="36" t="s">
        <v>14</v>
      </c>
      <c r="U24" s="119"/>
      <c r="V24" s="120"/>
      <c r="W24" s="120"/>
      <c r="X24" s="120"/>
      <c r="Y24" s="120"/>
      <c r="Z24" s="35" t="s">
        <v>13</v>
      </c>
      <c r="AA24" s="59"/>
      <c r="AB24" s="36" t="s">
        <v>14</v>
      </c>
      <c r="AC24" s="119"/>
      <c r="AD24" s="120"/>
      <c r="AE24" s="120"/>
      <c r="AF24" s="120"/>
      <c r="AG24" s="120"/>
      <c r="AH24" s="35" t="s">
        <v>13</v>
      </c>
      <c r="AI24" s="59"/>
      <c r="AJ24" s="36" t="s">
        <v>14</v>
      </c>
    </row>
    <row r="25" spans="1:36" ht="17.25" customHeight="1" thickBot="1">
      <c r="A25" s="110"/>
      <c r="B25" s="23"/>
      <c r="C25" s="18"/>
      <c r="D25" s="19"/>
      <c r="E25" s="121"/>
      <c r="F25" s="122"/>
      <c r="G25" s="122"/>
      <c r="H25" s="122"/>
      <c r="I25" s="122"/>
      <c r="J25" s="25" t="s">
        <v>16</v>
      </c>
      <c r="K25" s="55"/>
      <c r="L25" s="27" t="s">
        <v>15</v>
      </c>
      <c r="M25" s="121"/>
      <c r="N25" s="122"/>
      <c r="O25" s="122"/>
      <c r="P25" s="122"/>
      <c r="Q25" s="122"/>
      <c r="R25" s="25" t="s">
        <v>16</v>
      </c>
      <c r="S25" s="55"/>
      <c r="T25" s="27" t="s">
        <v>15</v>
      </c>
      <c r="U25" s="121"/>
      <c r="V25" s="122"/>
      <c r="W25" s="122"/>
      <c r="X25" s="122"/>
      <c r="Y25" s="122"/>
      <c r="Z25" s="25" t="s">
        <v>16</v>
      </c>
      <c r="AA25" s="55"/>
      <c r="AB25" s="27" t="s">
        <v>15</v>
      </c>
      <c r="AC25" s="121"/>
      <c r="AD25" s="122"/>
      <c r="AE25" s="122"/>
      <c r="AF25" s="122"/>
      <c r="AG25" s="122"/>
      <c r="AH25" s="25" t="s">
        <v>16</v>
      </c>
      <c r="AI25" s="55"/>
      <c r="AJ25" s="27" t="s">
        <v>15</v>
      </c>
    </row>
    <row r="26" spans="1:36" ht="17.25" customHeight="1">
      <c r="A26" s="110"/>
      <c r="B26" s="123" t="s">
        <v>9</v>
      </c>
      <c r="C26" s="124"/>
      <c r="D26" s="125"/>
      <c r="E26" s="112"/>
      <c r="F26" s="113"/>
      <c r="G26" s="113"/>
      <c r="H26" s="113"/>
      <c r="I26" s="113"/>
      <c r="J26" s="32" t="s">
        <v>13</v>
      </c>
      <c r="K26" s="60"/>
      <c r="L26" s="34" t="s">
        <v>14</v>
      </c>
      <c r="M26" s="112"/>
      <c r="N26" s="113"/>
      <c r="O26" s="113"/>
      <c r="P26" s="113"/>
      <c r="Q26" s="113"/>
      <c r="R26" s="32" t="s">
        <v>13</v>
      </c>
      <c r="S26" s="60"/>
      <c r="T26" s="34" t="s">
        <v>14</v>
      </c>
      <c r="U26" s="112"/>
      <c r="V26" s="113"/>
      <c r="W26" s="113"/>
      <c r="X26" s="113"/>
      <c r="Y26" s="113"/>
      <c r="Z26" s="32" t="s">
        <v>13</v>
      </c>
      <c r="AA26" s="60"/>
      <c r="AB26" s="34" t="s">
        <v>14</v>
      </c>
      <c r="AC26" s="112"/>
      <c r="AD26" s="113"/>
      <c r="AE26" s="113"/>
      <c r="AF26" s="113"/>
      <c r="AG26" s="113"/>
      <c r="AH26" s="32" t="s">
        <v>13</v>
      </c>
      <c r="AI26" s="60"/>
      <c r="AJ26" s="34" t="s">
        <v>14</v>
      </c>
    </row>
    <row r="27" spans="1:36" ht="17.25" customHeight="1" thickBot="1">
      <c r="A27" s="110"/>
      <c r="B27" s="126" t="s">
        <v>52</v>
      </c>
      <c r="C27" s="127"/>
      <c r="D27" s="128"/>
      <c r="E27" s="117"/>
      <c r="F27" s="118"/>
      <c r="G27" s="118"/>
      <c r="H27" s="118"/>
      <c r="I27" s="118"/>
      <c r="J27" s="11" t="s">
        <v>16</v>
      </c>
      <c r="K27" s="56"/>
      <c r="L27" s="20" t="s">
        <v>15</v>
      </c>
      <c r="M27" s="117"/>
      <c r="N27" s="118"/>
      <c r="O27" s="118"/>
      <c r="P27" s="118"/>
      <c r="Q27" s="118"/>
      <c r="R27" s="11" t="s">
        <v>16</v>
      </c>
      <c r="S27" s="56"/>
      <c r="T27" s="20" t="s">
        <v>15</v>
      </c>
      <c r="U27" s="117"/>
      <c r="V27" s="118"/>
      <c r="W27" s="118"/>
      <c r="X27" s="118"/>
      <c r="Y27" s="118"/>
      <c r="Z27" s="11" t="s">
        <v>16</v>
      </c>
      <c r="AA27" s="56"/>
      <c r="AB27" s="20" t="s">
        <v>15</v>
      </c>
      <c r="AC27" s="117"/>
      <c r="AD27" s="118"/>
      <c r="AE27" s="118"/>
      <c r="AF27" s="118"/>
      <c r="AG27" s="118"/>
      <c r="AH27" s="11" t="s">
        <v>16</v>
      </c>
      <c r="AI27" s="56"/>
      <c r="AJ27" s="20" t="s">
        <v>15</v>
      </c>
    </row>
    <row r="28" spans="1:36" ht="17.25" customHeight="1">
      <c r="A28" s="110"/>
      <c r="B28" s="123" t="s">
        <v>9</v>
      </c>
      <c r="C28" s="124"/>
      <c r="D28" s="125"/>
      <c r="E28" s="112"/>
      <c r="F28" s="113"/>
      <c r="G28" s="113"/>
      <c r="H28" s="113"/>
      <c r="I28" s="113"/>
      <c r="J28" s="32" t="s">
        <v>13</v>
      </c>
      <c r="K28" s="60"/>
      <c r="L28" s="34" t="s">
        <v>14</v>
      </c>
      <c r="M28" s="112"/>
      <c r="N28" s="113"/>
      <c r="O28" s="113"/>
      <c r="P28" s="113"/>
      <c r="Q28" s="113"/>
      <c r="R28" s="32" t="s">
        <v>13</v>
      </c>
      <c r="S28" s="60"/>
      <c r="T28" s="34" t="s">
        <v>14</v>
      </c>
      <c r="U28" s="112"/>
      <c r="V28" s="113"/>
      <c r="W28" s="113"/>
      <c r="X28" s="113"/>
      <c r="Y28" s="113"/>
      <c r="Z28" s="32" t="s">
        <v>13</v>
      </c>
      <c r="AA28" s="60"/>
      <c r="AB28" s="34" t="s">
        <v>14</v>
      </c>
      <c r="AC28" s="112"/>
      <c r="AD28" s="113"/>
      <c r="AE28" s="113"/>
      <c r="AF28" s="113"/>
      <c r="AG28" s="113"/>
      <c r="AH28" s="32" t="s">
        <v>13</v>
      </c>
      <c r="AI28" s="60"/>
      <c r="AJ28" s="34" t="s">
        <v>14</v>
      </c>
    </row>
    <row r="29" spans="1:36" ht="17.25" customHeight="1" thickBot="1">
      <c r="A29" s="110"/>
      <c r="B29" s="126" t="s">
        <v>53</v>
      </c>
      <c r="C29" s="127"/>
      <c r="D29" s="128"/>
      <c r="E29" s="117"/>
      <c r="F29" s="118"/>
      <c r="G29" s="118"/>
      <c r="H29" s="118"/>
      <c r="I29" s="118"/>
      <c r="J29" s="11" t="s">
        <v>16</v>
      </c>
      <c r="K29" s="56"/>
      <c r="L29" s="20" t="s">
        <v>15</v>
      </c>
      <c r="M29" s="117"/>
      <c r="N29" s="118"/>
      <c r="O29" s="118"/>
      <c r="P29" s="118"/>
      <c r="Q29" s="118"/>
      <c r="R29" s="11" t="s">
        <v>16</v>
      </c>
      <c r="S29" s="56"/>
      <c r="T29" s="20" t="s">
        <v>15</v>
      </c>
      <c r="U29" s="117"/>
      <c r="V29" s="118"/>
      <c r="W29" s="118"/>
      <c r="X29" s="118"/>
      <c r="Y29" s="118"/>
      <c r="Z29" s="11" t="s">
        <v>16</v>
      </c>
      <c r="AA29" s="56"/>
      <c r="AB29" s="20" t="s">
        <v>15</v>
      </c>
      <c r="AC29" s="117"/>
      <c r="AD29" s="118"/>
      <c r="AE29" s="118"/>
      <c r="AF29" s="118"/>
      <c r="AG29" s="118"/>
      <c r="AH29" s="11" t="s">
        <v>16</v>
      </c>
      <c r="AI29" s="56"/>
      <c r="AJ29" s="20" t="s">
        <v>15</v>
      </c>
    </row>
    <row r="30" spans="1:36" ht="17.25" customHeight="1">
      <c r="A30" s="110"/>
      <c r="B30" s="22"/>
      <c r="D30" s="17"/>
      <c r="E30" s="112"/>
      <c r="F30" s="113"/>
      <c r="G30" s="113"/>
      <c r="H30" s="113"/>
      <c r="I30" s="113"/>
      <c r="J30" s="32" t="s">
        <v>13</v>
      </c>
      <c r="K30" s="60"/>
      <c r="L30" s="37" t="s">
        <v>14</v>
      </c>
      <c r="M30" s="129"/>
      <c r="N30" s="113"/>
      <c r="O30" s="113"/>
      <c r="P30" s="113"/>
      <c r="Q30" s="113"/>
      <c r="R30" s="32" t="s">
        <v>13</v>
      </c>
      <c r="S30" s="60"/>
      <c r="T30" s="40" t="s">
        <v>14</v>
      </c>
      <c r="U30" s="129"/>
      <c r="V30" s="113"/>
      <c r="W30" s="113"/>
      <c r="X30" s="113"/>
      <c r="Y30" s="113"/>
      <c r="Z30" s="32" t="s">
        <v>13</v>
      </c>
      <c r="AA30" s="60"/>
      <c r="AB30" s="40" t="s">
        <v>14</v>
      </c>
      <c r="AC30" s="113"/>
      <c r="AD30" s="113"/>
      <c r="AE30" s="113"/>
      <c r="AF30" s="113"/>
      <c r="AG30" s="113"/>
      <c r="AH30" s="32" t="s">
        <v>13</v>
      </c>
      <c r="AI30" s="60"/>
      <c r="AJ30" s="34" t="s">
        <v>14</v>
      </c>
    </row>
    <row r="31" spans="1:36" ht="17.25" customHeight="1">
      <c r="A31" s="110"/>
      <c r="B31" s="114" t="s">
        <v>10</v>
      </c>
      <c r="C31" s="115"/>
      <c r="D31" s="116"/>
      <c r="E31" s="130"/>
      <c r="F31" s="131"/>
      <c r="G31" s="131"/>
      <c r="H31" s="131"/>
      <c r="I31" s="131"/>
      <c r="J31" s="4" t="s">
        <v>16</v>
      </c>
      <c r="K31" s="57"/>
      <c r="L31" s="3" t="s">
        <v>15</v>
      </c>
      <c r="M31" s="132"/>
      <c r="N31" s="131"/>
      <c r="O31" s="131"/>
      <c r="P31" s="131"/>
      <c r="Q31" s="131"/>
      <c r="R31" s="4" t="s">
        <v>16</v>
      </c>
      <c r="S31" s="57"/>
      <c r="T31" s="12" t="s">
        <v>15</v>
      </c>
      <c r="U31" s="132"/>
      <c r="V31" s="131"/>
      <c r="W31" s="131"/>
      <c r="X31" s="131"/>
      <c r="Y31" s="131"/>
      <c r="Z31" s="4" t="s">
        <v>16</v>
      </c>
      <c r="AA31" s="57"/>
      <c r="AB31" s="12" t="s">
        <v>15</v>
      </c>
      <c r="AC31" s="131"/>
      <c r="AD31" s="131"/>
      <c r="AE31" s="131"/>
      <c r="AF31" s="131"/>
      <c r="AG31" s="131"/>
      <c r="AH31" s="4" t="s">
        <v>16</v>
      </c>
      <c r="AI31" s="57"/>
      <c r="AJ31" s="21" t="s">
        <v>15</v>
      </c>
    </row>
    <row r="32" spans="1:36" ht="17.25" customHeight="1">
      <c r="A32" s="110"/>
      <c r="B32" s="114"/>
      <c r="C32" s="115"/>
      <c r="D32" s="116"/>
      <c r="E32" s="119"/>
      <c r="F32" s="120"/>
      <c r="G32" s="120"/>
      <c r="H32" s="120"/>
      <c r="I32" s="120"/>
      <c r="J32" s="35" t="s">
        <v>13</v>
      </c>
      <c r="K32" s="59"/>
      <c r="L32" s="38" t="s">
        <v>14</v>
      </c>
      <c r="M32" s="133"/>
      <c r="N32" s="120"/>
      <c r="O32" s="120"/>
      <c r="P32" s="120"/>
      <c r="Q32" s="120"/>
      <c r="R32" s="35" t="s">
        <v>13</v>
      </c>
      <c r="S32" s="59"/>
      <c r="T32" s="41" t="s">
        <v>14</v>
      </c>
      <c r="U32" s="97" t="s">
        <v>105</v>
      </c>
      <c r="V32" s="221"/>
      <c r="W32" s="221"/>
      <c r="X32" s="221"/>
      <c r="Y32" s="221"/>
      <c r="Z32" s="98" t="s">
        <v>13</v>
      </c>
      <c r="AA32" s="99"/>
      <c r="AB32" s="100" t="s">
        <v>14</v>
      </c>
      <c r="AC32" s="97" t="s">
        <v>105</v>
      </c>
      <c r="AD32" s="221"/>
      <c r="AE32" s="221"/>
      <c r="AF32" s="221"/>
      <c r="AG32" s="221"/>
      <c r="AH32" s="98" t="s">
        <v>13</v>
      </c>
      <c r="AI32" s="99"/>
      <c r="AJ32" s="101" t="s">
        <v>14</v>
      </c>
    </row>
    <row r="33" spans="1:36" ht="17.25" customHeight="1" thickBot="1">
      <c r="A33" s="111"/>
      <c r="B33" s="23"/>
      <c r="C33" s="18"/>
      <c r="D33" s="19"/>
      <c r="E33" s="121"/>
      <c r="F33" s="122"/>
      <c r="G33" s="122"/>
      <c r="H33" s="122"/>
      <c r="I33" s="122"/>
      <c r="J33" s="25" t="s">
        <v>16</v>
      </c>
      <c r="K33" s="55"/>
      <c r="L33" s="39" t="s">
        <v>15</v>
      </c>
      <c r="M33" s="134"/>
      <c r="N33" s="122"/>
      <c r="O33" s="122"/>
      <c r="P33" s="122"/>
      <c r="Q33" s="122"/>
      <c r="R33" s="25" t="s">
        <v>16</v>
      </c>
      <c r="S33" s="55"/>
      <c r="T33" s="42" t="s">
        <v>15</v>
      </c>
      <c r="U33" s="222"/>
      <c r="V33" s="223"/>
      <c r="W33" s="223"/>
      <c r="X33" s="223"/>
      <c r="Y33" s="223"/>
      <c r="Z33" s="102" t="s">
        <v>16</v>
      </c>
      <c r="AA33" s="103"/>
      <c r="AB33" s="104" t="s">
        <v>15</v>
      </c>
      <c r="AC33" s="222"/>
      <c r="AD33" s="223"/>
      <c r="AE33" s="223"/>
      <c r="AF33" s="223"/>
      <c r="AG33" s="223"/>
      <c r="AH33" s="102" t="s">
        <v>16</v>
      </c>
      <c r="AI33" s="103"/>
      <c r="AJ33" s="105" t="s">
        <v>15</v>
      </c>
    </row>
    <row r="34" spans="1:36" ht="17.25" customHeight="1">
      <c r="A34" s="110" t="s">
        <v>21</v>
      </c>
      <c r="B34" s="13"/>
      <c r="C34" s="14"/>
      <c r="D34" s="15"/>
      <c r="E34" s="112"/>
      <c r="F34" s="113"/>
      <c r="G34" s="113"/>
      <c r="H34" s="113"/>
      <c r="I34" s="113"/>
      <c r="J34" s="32" t="s">
        <v>13</v>
      </c>
      <c r="K34" s="58"/>
      <c r="L34" s="34" t="s">
        <v>14</v>
      </c>
      <c r="M34" s="112"/>
      <c r="N34" s="113"/>
      <c r="O34" s="113"/>
      <c r="P34" s="113"/>
      <c r="Q34" s="113"/>
      <c r="R34" s="32" t="s">
        <v>13</v>
      </c>
      <c r="S34" s="58"/>
      <c r="T34" s="34" t="s">
        <v>14</v>
      </c>
      <c r="U34" s="112"/>
      <c r="V34" s="113"/>
      <c r="W34" s="113"/>
      <c r="X34" s="113"/>
      <c r="Y34" s="113"/>
      <c r="Z34" s="32" t="s">
        <v>13</v>
      </c>
      <c r="AA34" s="58"/>
      <c r="AB34" s="34" t="s">
        <v>14</v>
      </c>
      <c r="AC34" s="112"/>
      <c r="AD34" s="113"/>
      <c r="AE34" s="113"/>
      <c r="AF34" s="113"/>
      <c r="AG34" s="113"/>
      <c r="AH34" s="32" t="s">
        <v>13</v>
      </c>
      <c r="AI34" s="58"/>
      <c r="AJ34" s="34" t="s">
        <v>14</v>
      </c>
    </row>
    <row r="35" spans="1:36" ht="17.25" customHeight="1">
      <c r="A35" s="110"/>
      <c r="B35" s="114" t="s">
        <v>8</v>
      </c>
      <c r="C35" s="115"/>
      <c r="D35" s="116"/>
      <c r="E35" s="117"/>
      <c r="F35" s="118"/>
      <c r="G35" s="118"/>
      <c r="H35" s="118"/>
      <c r="I35" s="118"/>
      <c r="J35" s="11" t="s">
        <v>16</v>
      </c>
      <c r="K35" s="54"/>
      <c r="L35" s="20" t="s">
        <v>15</v>
      </c>
      <c r="M35" s="117"/>
      <c r="N35" s="118"/>
      <c r="O35" s="118"/>
      <c r="P35" s="118"/>
      <c r="Q35" s="118"/>
      <c r="R35" s="11" t="s">
        <v>16</v>
      </c>
      <c r="S35" s="54"/>
      <c r="T35" s="20" t="s">
        <v>15</v>
      </c>
      <c r="U35" s="117"/>
      <c r="V35" s="118"/>
      <c r="W35" s="118"/>
      <c r="X35" s="118"/>
      <c r="Y35" s="118"/>
      <c r="Z35" s="11" t="s">
        <v>16</v>
      </c>
      <c r="AA35" s="54"/>
      <c r="AB35" s="20" t="s">
        <v>15</v>
      </c>
      <c r="AC35" s="117"/>
      <c r="AD35" s="118"/>
      <c r="AE35" s="118"/>
      <c r="AF35" s="118"/>
      <c r="AG35" s="118"/>
      <c r="AH35" s="11" t="s">
        <v>16</v>
      </c>
      <c r="AI35" s="54"/>
      <c r="AJ35" s="20" t="s">
        <v>15</v>
      </c>
    </row>
    <row r="36" spans="1:36" ht="17.25" customHeight="1">
      <c r="A36" s="110"/>
      <c r="B36" s="114" t="s">
        <v>52</v>
      </c>
      <c r="C36" s="115"/>
      <c r="D36" s="116"/>
      <c r="E36" s="119"/>
      <c r="F36" s="120"/>
      <c r="G36" s="120"/>
      <c r="H36" s="120"/>
      <c r="I36" s="120"/>
      <c r="J36" s="35" t="s">
        <v>13</v>
      </c>
      <c r="K36" s="59"/>
      <c r="L36" s="36" t="s">
        <v>14</v>
      </c>
      <c r="M36" s="119"/>
      <c r="N36" s="120"/>
      <c r="O36" s="120"/>
      <c r="P36" s="120"/>
      <c r="Q36" s="120"/>
      <c r="R36" s="35" t="s">
        <v>13</v>
      </c>
      <c r="S36" s="59"/>
      <c r="T36" s="36" t="s">
        <v>14</v>
      </c>
      <c r="U36" s="119"/>
      <c r="V36" s="120"/>
      <c r="W36" s="120"/>
      <c r="X36" s="120"/>
      <c r="Y36" s="120"/>
      <c r="Z36" s="35" t="s">
        <v>13</v>
      </c>
      <c r="AA36" s="59"/>
      <c r="AB36" s="36" t="s">
        <v>14</v>
      </c>
      <c r="AC36" s="119"/>
      <c r="AD36" s="120"/>
      <c r="AE36" s="120"/>
      <c r="AF36" s="120"/>
      <c r="AG36" s="120"/>
      <c r="AH36" s="35" t="s">
        <v>13</v>
      </c>
      <c r="AI36" s="59"/>
      <c r="AJ36" s="36" t="s">
        <v>14</v>
      </c>
    </row>
    <row r="37" spans="1:36" ht="17.25" customHeight="1" thickBot="1">
      <c r="A37" s="110"/>
      <c r="B37" s="23"/>
      <c r="C37" s="18"/>
      <c r="D37" s="19"/>
      <c r="E37" s="121"/>
      <c r="F37" s="122"/>
      <c r="G37" s="122"/>
      <c r="H37" s="122"/>
      <c r="I37" s="122"/>
      <c r="J37" s="25" t="s">
        <v>16</v>
      </c>
      <c r="K37" s="55"/>
      <c r="L37" s="27" t="s">
        <v>15</v>
      </c>
      <c r="M37" s="121"/>
      <c r="N37" s="122"/>
      <c r="O37" s="122"/>
      <c r="P37" s="122"/>
      <c r="Q37" s="122"/>
      <c r="R37" s="25" t="s">
        <v>16</v>
      </c>
      <c r="S37" s="55"/>
      <c r="T37" s="27" t="s">
        <v>15</v>
      </c>
      <c r="U37" s="121"/>
      <c r="V37" s="122"/>
      <c r="W37" s="122"/>
      <c r="X37" s="122"/>
      <c r="Y37" s="122"/>
      <c r="Z37" s="25" t="s">
        <v>16</v>
      </c>
      <c r="AA37" s="55"/>
      <c r="AB37" s="27" t="s">
        <v>15</v>
      </c>
      <c r="AC37" s="121"/>
      <c r="AD37" s="122"/>
      <c r="AE37" s="122"/>
      <c r="AF37" s="122"/>
      <c r="AG37" s="122"/>
      <c r="AH37" s="25" t="s">
        <v>16</v>
      </c>
      <c r="AI37" s="55"/>
      <c r="AJ37" s="27" t="s">
        <v>15</v>
      </c>
    </row>
    <row r="38" spans="1:36" ht="17.25" customHeight="1">
      <c r="A38" s="110"/>
      <c r="B38" s="13"/>
      <c r="C38" s="14"/>
      <c r="D38" s="15"/>
      <c r="E38" s="112"/>
      <c r="F38" s="113"/>
      <c r="G38" s="113"/>
      <c r="H38" s="113"/>
      <c r="I38" s="113"/>
      <c r="J38" s="32" t="s">
        <v>13</v>
      </c>
      <c r="K38" s="60"/>
      <c r="L38" s="34" t="s">
        <v>14</v>
      </c>
      <c r="M38" s="112"/>
      <c r="N38" s="113"/>
      <c r="O38" s="113"/>
      <c r="P38" s="113"/>
      <c r="Q38" s="113"/>
      <c r="R38" s="32" t="s">
        <v>13</v>
      </c>
      <c r="S38" s="60"/>
      <c r="T38" s="34" t="s">
        <v>14</v>
      </c>
      <c r="U38" s="112"/>
      <c r="V38" s="113"/>
      <c r="W38" s="113"/>
      <c r="X38" s="113"/>
      <c r="Y38" s="113"/>
      <c r="Z38" s="32" t="s">
        <v>13</v>
      </c>
      <c r="AA38" s="60"/>
      <c r="AB38" s="34" t="s">
        <v>14</v>
      </c>
      <c r="AC38" s="112"/>
      <c r="AD38" s="113"/>
      <c r="AE38" s="113"/>
      <c r="AF38" s="113"/>
      <c r="AG38" s="113"/>
      <c r="AH38" s="32" t="s">
        <v>13</v>
      </c>
      <c r="AI38" s="60"/>
      <c r="AJ38" s="34" t="s">
        <v>14</v>
      </c>
    </row>
    <row r="39" spans="1:36" ht="17.25" customHeight="1">
      <c r="A39" s="110"/>
      <c r="B39" s="114" t="s">
        <v>8</v>
      </c>
      <c r="C39" s="115"/>
      <c r="D39" s="116"/>
      <c r="E39" s="117"/>
      <c r="F39" s="118"/>
      <c r="G39" s="118"/>
      <c r="H39" s="118"/>
      <c r="I39" s="118"/>
      <c r="J39" s="11" t="s">
        <v>16</v>
      </c>
      <c r="K39" s="56"/>
      <c r="L39" s="20" t="s">
        <v>15</v>
      </c>
      <c r="M39" s="117"/>
      <c r="N39" s="118"/>
      <c r="O39" s="118"/>
      <c r="P39" s="118"/>
      <c r="Q39" s="118"/>
      <c r="R39" s="11" t="s">
        <v>16</v>
      </c>
      <c r="S39" s="56"/>
      <c r="T39" s="20" t="s">
        <v>15</v>
      </c>
      <c r="U39" s="117"/>
      <c r="V39" s="118"/>
      <c r="W39" s="118"/>
      <c r="X39" s="118"/>
      <c r="Y39" s="118"/>
      <c r="Z39" s="11" t="s">
        <v>16</v>
      </c>
      <c r="AA39" s="56"/>
      <c r="AB39" s="20" t="s">
        <v>15</v>
      </c>
      <c r="AC39" s="117"/>
      <c r="AD39" s="118"/>
      <c r="AE39" s="118"/>
      <c r="AF39" s="118"/>
      <c r="AG39" s="118"/>
      <c r="AH39" s="11" t="s">
        <v>16</v>
      </c>
      <c r="AI39" s="56"/>
      <c r="AJ39" s="20" t="s">
        <v>15</v>
      </c>
    </row>
    <row r="40" spans="1:36" ht="17.25" customHeight="1">
      <c r="A40" s="110"/>
      <c r="B40" s="114" t="s">
        <v>53</v>
      </c>
      <c r="C40" s="115"/>
      <c r="D40" s="116"/>
      <c r="E40" s="119"/>
      <c r="F40" s="120"/>
      <c r="G40" s="120"/>
      <c r="H40" s="120"/>
      <c r="I40" s="120"/>
      <c r="J40" s="35" t="s">
        <v>13</v>
      </c>
      <c r="K40" s="59"/>
      <c r="L40" s="36" t="s">
        <v>14</v>
      </c>
      <c r="M40" s="119"/>
      <c r="N40" s="120"/>
      <c r="O40" s="120"/>
      <c r="P40" s="120"/>
      <c r="Q40" s="120"/>
      <c r="R40" s="35" t="s">
        <v>13</v>
      </c>
      <c r="S40" s="59"/>
      <c r="T40" s="36" t="s">
        <v>14</v>
      </c>
      <c r="U40" s="119"/>
      <c r="V40" s="120"/>
      <c r="W40" s="120"/>
      <c r="X40" s="120"/>
      <c r="Y40" s="120"/>
      <c r="Z40" s="35" t="s">
        <v>13</v>
      </c>
      <c r="AA40" s="59"/>
      <c r="AB40" s="36" t="s">
        <v>14</v>
      </c>
      <c r="AC40" s="119"/>
      <c r="AD40" s="120"/>
      <c r="AE40" s="120"/>
      <c r="AF40" s="120"/>
      <c r="AG40" s="120"/>
      <c r="AH40" s="35" t="s">
        <v>13</v>
      </c>
      <c r="AI40" s="59"/>
      <c r="AJ40" s="36" t="s">
        <v>14</v>
      </c>
    </row>
    <row r="41" spans="1:36" ht="17.25" customHeight="1" thickBot="1">
      <c r="A41" s="110"/>
      <c r="B41" s="23"/>
      <c r="C41" s="18"/>
      <c r="D41" s="19"/>
      <c r="E41" s="121"/>
      <c r="F41" s="122"/>
      <c r="G41" s="122"/>
      <c r="H41" s="122"/>
      <c r="I41" s="122"/>
      <c r="J41" s="25" t="s">
        <v>16</v>
      </c>
      <c r="K41" s="55"/>
      <c r="L41" s="27" t="s">
        <v>15</v>
      </c>
      <c r="M41" s="121"/>
      <c r="N41" s="122"/>
      <c r="O41" s="122"/>
      <c r="P41" s="122"/>
      <c r="Q41" s="122"/>
      <c r="R41" s="25" t="s">
        <v>16</v>
      </c>
      <c r="S41" s="55"/>
      <c r="T41" s="27" t="s">
        <v>15</v>
      </c>
      <c r="U41" s="121"/>
      <c r="V41" s="122"/>
      <c r="W41" s="122"/>
      <c r="X41" s="122"/>
      <c r="Y41" s="122"/>
      <c r="Z41" s="25" t="s">
        <v>16</v>
      </c>
      <c r="AA41" s="55"/>
      <c r="AB41" s="27" t="s">
        <v>15</v>
      </c>
      <c r="AC41" s="121"/>
      <c r="AD41" s="122"/>
      <c r="AE41" s="122"/>
      <c r="AF41" s="122"/>
      <c r="AG41" s="122"/>
      <c r="AH41" s="25" t="s">
        <v>16</v>
      </c>
      <c r="AI41" s="55"/>
      <c r="AJ41" s="27" t="s">
        <v>15</v>
      </c>
    </row>
    <row r="42" spans="1:36" ht="17.25" customHeight="1">
      <c r="A42" s="110"/>
      <c r="B42" s="123" t="s">
        <v>9</v>
      </c>
      <c r="C42" s="124"/>
      <c r="D42" s="125"/>
      <c r="E42" s="112"/>
      <c r="F42" s="113"/>
      <c r="G42" s="113"/>
      <c r="H42" s="113"/>
      <c r="I42" s="113"/>
      <c r="J42" s="32" t="s">
        <v>13</v>
      </c>
      <c r="K42" s="60"/>
      <c r="L42" s="34" t="s">
        <v>14</v>
      </c>
      <c r="M42" s="112"/>
      <c r="N42" s="113"/>
      <c r="O42" s="113"/>
      <c r="P42" s="113"/>
      <c r="Q42" s="113"/>
      <c r="R42" s="32" t="s">
        <v>13</v>
      </c>
      <c r="S42" s="60"/>
      <c r="T42" s="34" t="s">
        <v>14</v>
      </c>
      <c r="U42" s="112"/>
      <c r="V42" s="113"/>
      <c r="W42" s="113"/>
      <c r="X42" s="113"/>
      <c r="Y42" s="113"/>
      <c r="Z42" s="32" t="s">
        <v>13</v>
      </c>
      <c r="AA42" s="60"/>
      <c r="AB42" s="34" t="s">
        <v>14</v>
      </c>
      <c r="AC42" s="112"/>
      <c r="AD42" s="113"/>
      <c r="AE42" s="113"/>
      <c r="AF42" s="113"/>
      <c r="AG42" s="113"/>
      <c r="AH42" s="32" t="s">
        <v>13</v>
      </c>
      <c r="AI42" s="60"/>
      <c r="AJ42" s="34" t="s">
        <v>14</v>
      </c>
    </row>
    <row r="43" spans="1:36" ht="17.25" customHeight="1" thickBot="1">
      <c r="A43" s="110"/>
      <c r="B43" s="126" t="s">
        <v>52</v>
      </c>
      <c r="C43" s="127"/>
      <c r="D43" s="128"/>
      <c r="E43" s="117"/>
      <c r="F43" s="118"/>
      <c r="G43" s="118"/>
      <c r="H43" s="118"/>
      <c r="I43" s="118"/>
      <c r="J43" s="11" t="s">
        <v>16</v>
      </c>
      <c r="K43" s="56"/>
      <c r="L43" s="20" t="s">
        <v>15</v>
      </c>
      <c r="M43" s="117"/>
      <c r="N43" s="118"/>
      <c r="O43" s="118"/>
      <c r="P43" s="118"/>
      <c r="Q43" s="118"/>
      <c r="R43" s="11" t="s">
        <v>16</v>
      </c>
      <c r="S43" s="56"/>
      <c r="T43" s="20" t="s">
        <v>15</v>
      </c>
      <c r="U43" s="117"/>
      <c r="V43" s="118"/>
      <c r="W43" s="118"/>
      <c r="X43" s="118"/>
      <c r="Y43" s="118"/>
      <c r="Z43" s="11" t="s">
        <v>16</v>
      </c>
      <c r="AA43" s="56"/>
      <c r="AB43" s="20" t="s">
        <v>15</v>
      </c>
      <c r="AC43" s="117"/>
      <c r="AD43" s="118"/>
      <c r="AE43" s="118"/>
      <c r="AF43" s="118"/>
      <c r="AG43" s="118"/>
      <c r="AH43" s="11" t="s">
        <v>16</v>
      </c>
      <c r="AI43" s="56"/>
      <c r="AJ43" s="20" t="s">
        <v>15</v>
      </c>
    </row>
    <row r="44" spans="1:36" ht="17.25" customHeight="1">
      <c r="A44" s="110"/>
      <c r="B44" s="123" t="s">
        <v>9</v>
      </c>
      <c r="C44" s="124"/>
      <c r="D44" s="125"/>
      <c r="E44" s="112"/>
      <c r="F44" s="113"/>
      <c r="G44" s="113"/>
      <c r="H44" s="113"/>
      <c r="I44" s="113"/>
      <c r="J44" s="32" t="s">
        <v>13</v>
      </c>
      <c r="K44" s="60"/>
      <c r="L44" s="34" t="s">
        <v>14</v>
      </c>
      <c r="M44" s="112"/>
      <c r="N44" s="113"/>
      <c r="O44" s="113"/>
      <c r="P44" s="113"/>
      <c r="Q44" s="113"/>
      <c r="R44" s="32" t="s">
        <v>13</v>
      </c>
      <c r="S44" s="60"/>
      <c r="T44" s="34" t="s">
        <v>14</v>
      </c>
      <c r="U44" s="112"/>
      <c r="V44" s="113"/>
      <c r="W44" s="113"/>
      <c r="X44" s="113"/>
      <c r="Y44" s="113"/>
      <c r="Z44" s="32" t="s">
        <v>13</v>
      </c>
      <c r="AA44" s="60"/>
      <c r="AB44" s="34" t="s">
        <v>14</v>
      </c>
      <c r="AC44" s="112"/>
      <c r="AD44" s="113"/>
      <c r="AE44" s="113"/>
      <c r="AF44" s="113"/>
      <c r="AG44" s="113"/>
      <c r="AH44" s="32" t="s">
        <v>13</v>
      </c>
      <c r="AI44" s="60"/>
      <c r="AJ44" s="34" t="s">
        <v>14</v>
      </c>
    </row>
    <row r="45" spans="1:36" ht="17.25" customHeight="1" thickBot="1">
      <c r="A45" s="110"/>
      <c r="B45" s="126" t="s">
        <v>53</v>
      </c>
      <c r="C45" s="127"/>
      <c r="D45" s="128"/>
      <c r="E45" s="117"/>
      <c r="F45" s="118"/>
      <c r="G45" s="118"/>
      <c r="H45" s="118"/>
      <c r="I45" s="118"/>
      <c r="J45" s="11" t="s">
        <v>16</v>
      </c>
      <c r="K45" s="56"/>
      <c r="L45" s="20" t="s">
        <v>15</v>
      </c>
      <c r="M45" s="117"/>
      <c r="N45" s="118"/>
      <c r="O45" s="118"/>
      <c r="P45" s="118"/>
      <c r="Q45" s="118"/>
      <c r="R45" s="11" t="s">
        <v>16</v>
      </c>
      <c r="S45" s="56"/>
      <c r="T45" s="20" t="s">
        <v>15</v>
      </c>
      <c r="U45" s="117"/>
      <c r="V45" s="118"/>
      <c r="W45" s="118"/>
      <c r="X45" s="118"/>
      <c r="Y45" s="118"/>
      <c r="Z45" s="11" t="s">
        <v>16</v>
      </c>
      <c r="AA45" s="56"/>
      <c r="AB45" s="20" t="s">
        <v>15</v>
      </c>
      <c r="AC45" s="117"/>
      <c r="AD45" s="118"/>
      <c r="AE45" s="118"/>
      <c r="AF45" s="118"/>
      <c r="AG45" s="118"/>
      <c r="AH45" s="11" t="s">
        <v>16</v>
      </c>
      <c r="AI45" s="56"/>
      <c r="AJ45" s="20" t="s">
        <v>15</v>
      </c>
    </row>
    <row r="46" spans="1:36" ht="17.25" customHeight="1">
      <c r="A46" s="110"/>
      <c r="B46" s="22"/>
      <c r="D46" s="17"/>
      <c r="E46" s="112"/>
      <c r="F46" s="113"/>
      <c r="G46" s="113"/>
      <c r="H46" s="113"/>
      <c r="I46" s="113"/>
      <c r="J46" s="32" t="s">
        <v>13</v>
      </c>
      <c r="K46" s="60"/>
      <c r="L46" s="37" t="s">
        <v>14</v>
      </c>
      <c r="M46" s="129"/>
      <c r="N46" s="113"/>
      <c r="O46" s="113"/>
      <c r="P46" s="113"/>
      <c r="Q46" s="113"/>
      <c r="R46" s="32" t="s">
        <v>13</v>
      </c>
      <c r="S46" s="60"/>
      <c r="T46" s="40" t="s">
        <v>14</v>
      </c>
      <c r="U46" s="129"/>
      <c r="V46" s="113"/>
      <c r="W46" s="113"/>
      <c r="X46" s="113"/>
      <c r="Y46" s="113"/>
      <c r="Z46" s="32" t="s">
        <v>13</v>
      </c>
      <c r="AA46" s="60"/>
      <c r="AB46" s="40" t="s">
        <v>14</v>
      </c>
      <c r="AC46" s="113"/>
      <c r="AD46" s="113"/>
      <c r="AE46" s="113"/>
      <c r="AF46" s="113"/>
      <c r="AG46" s="113"/>
      <c r="AH46" s="32" t="s">
        <v>13</v>
      </c>
      <c r="AI46" s="60"/>
      <c r="AJ46" s="34" t="s">
        <v>14</v>
      </c>
    </row>
    <row r="47" spans="1:36" ht="17.25" customHeight="1">
      <c r="A47" s="110"/>
      <c r="B47" s="114" t="s">
        <v>10</v>
      </c>
      <c r="C47" s="115"/>
      <c r="D47" s="116"/>
      <c r="E47" s="130"/>
      <c r="F47" s="131"/>
      <c r="G47" s="131"/>
      <c r="H47" s="131"/>
      <c r="I47" s="131"/>
      <c r="J47" s="4" t="s">
        <v>16</v>
      </c>
      <c r="K47" s="57"/>
      <c r="L47" s="3" t="s">
        <v>15</v>
      </c>
      <c r="M47" s="132"/>
      <c r="N47" s="131"/>
      <c r="O47" s="131"/>
      <c r="P47" s="131"/>
      <c r="Q47" s="131"/>
      <c r="R47" s="4" t="s">
        <v>16</v>
      </c>
      <c r="S47" s="57"/>
      <c r="T47" s="12" t="s">
        <v>15</v>
      </c>
      <c r="U47" s="132"/>
      <c r="V47" s="131"/>
      <c r="W47" s="131"/>
      <c r="X47" s="131"/>
      <c r="Y47" s="131"/>
      <c r="Z47" s="4" t="s">
        <v>16</v>
      </c>
      <c r="AA47" s="57"/>
      <c r="AB47" s="12" t="s">
        <v>15</v>
      </c>
      <c r="AC47" s="131"/>
      <c r="AD47" s="131"/>
      <c r="AE47" s="131"/>
      <c r="AF47" s="131"/>
      <c r="AG47" s="131"/>
      <c r="AH47" s="4" t="s">
        <v>16</v>
      </c>
      <c r="AI47" s="57"/>
      <c r="AJ47" s="21" t="s">
        <v>15</v>
      </c>
    </row>
    <row r="48" spans="1:36" ht="17.25" customHeight="1">
      <c r="A48" s="110"/>
      <c r="B48" s="114"/>
      <c r="C48" s="115"/>
      <c r="D48" s="116"/>
      <c r="E48" s="119"/>
      <c r="F48" s="120"/>
      <c r="G48" s="120"/>
      <c r="H48" s="120"/>
      <c r="I48" s="120"/>
      <c r="J48" s="35" t="s">
        <v>13</v>
      </c>
      <c r="K48" s="59"/>
      <c r="L48" s="38" t="s">
        <v>14</v>
      </c>
      <c r="M48" s="133"/>
      <c r="N48" s="120"/>
      <c r="O48" s="120"/>
      <c r="P48" s="120"/>
      <c r="Q48" s="120"/>
      <c r="R48" s="35" t="s">
        <v>13</v>
      </c>
      <c r="S48" s="59"/>
      <c r="T48" s="41" t="s">
        <v>14</v>
      </c>
      <c r="U48" s="97" t="s">
        <v>105</v>
      </c>
      <c r="V48" s="221"/>
      <c r="W48" s="221"/>
      <c r="X48" s="221"/>
      <c r="Y48" s="221"/>
      <c r="Z48" s="98" t="s">
        <v>13</v>
      </c>
      <c r="AA48" s="99"/>
      <c r="AB48" s="100" t="s">
        <v>14</v>
      </c>
      <c r="AC48" s="97" t="s">
        <v>105</v>
      </c>
      <c r="AD48" s="221"/>
      <c r="AE48" s="221"/>
      <c r="AF48" s="221"/>
      <c r="AG48" s="221"/>
      <c r="AH48" s="98" t="s">
        <v>13</v>
      </c>
      <c r="AI48" s="99"/>
      <c r="AJ48" s="101" t="s">
        <v>14</v>
      </c>
    </row>
    <row r="49" spans="1:36" ht="17.25" customHeight="1" thickBot="1">
      <c r="A49" s="111"/>
      <c r="B49" s="23"/>
      <c r="C49" s="18"/>
      <c r="D49" s="19"/>
      <c r="E49" s="121"/>
      <c r="F49" s="122"/>
      <c r="G49" s="122"/>
      <c r="H49" s="122"/>
      <c r="I49" s="122"/>
      <c r="J49" s="25" t="s">
        <v>16</v>
      </c>
      <c r="K49" s="55"/>
      <c r="L49" s="39" t="s">
        <v>15</v>
      </c>
      <c r="M49" s="134"/>
      <c r="N49" s="122"/>
      <c r="O49" s="122"/>
      <c r="P49" s="122"/>
      <c r="Q49" s="122"/>
      <c r="R49" s="25" t="s">
        <v>16</v>
      </c>
      <c r="S49" s="55"/>
      <c r="T49" s="42" t="s">
        <v>15</v>
      </c>
      <c r="U49" s="222"/>
      <c r="V49" s="223"/>
      <c r="W49" s="223"/>
      <c r="X49" s="223"/>
      <c r="Y49" s="223"/>
      <c r="Z49" s="102" t="s">
        <v>16</v>
      </c>
      <c r="AA49" s="103"/>
      <c r="AB49" s="104" t="s">
        <v>15</v>
      </c>
      <c r="AC49" s="222"/>
      <c r="AD49" s="223"/>
      <c r="AE49" s="223"/>
      <c r="AF49" s="223"/>
      <c r="AG49" s="223"/>
      <c r="AH49" s="102" t="s">
        <v>16</v>
      </c>
      <c r="AI49" s="103"/>
      <c r="AJ49" s="105" t="s">
        <v>15</v>
      </c>
    </row>
    <row r="50" ht="17.25" customHeight="1">
      <c r="A50" s="1" t="s">
        <v>37</v>
      </c>
    </row>
    <row r="51" ht="17.25" customHeight="1">
      <c r="A51" s="1" t="s">
        <v>23</v>
      </c>
    </row>
    <row r="52" ht="17.25" customHeight="1">
      <c r="A52" s="1" t="s">
        <v>60</v>
      </c>
    </row>
    <row r="53" ht="17.25" customHeight="1">
      <c r="A53" s="1" t="s">
        <v>34</v>
      </c>
    </row>
    <row r="54" ht="17.25" customHeight="1" thickBot="1"/>
    <row r="55" spans="1:36" ht="17.25" customHeight="1">
      <c r="A55" s="135" t="s">
        <v>24</v>
      </c>
      <c r="B55" s="136"/>
      <c r="C55" s="136"/>
      <c r="D55" s="137"/>
      <c r="E55" s="144" t="s">
        <v>11</v>
      </c>
      <c r="F55" s="137"/>
      <c r="G55" s="146" t="s">
        <v>61</v>
      </c>
      <c r="H55" s="124"/>
      <c r="I55" s="124"/>
      <c r="J55" s="124"/>
      <c r="K55" s="124"/>
      <c r="L55" s="147"/>
      <c r="M55" s="146" t="s">
        <v>62</v>
      </c>
      <c r="N55" s="124"/>
      <c r="O55" s="124"/>
      <c r="P55" s="124"/>
      <c r="Q55" s="124"/>
      <c r="R55" s="147"/>
      <c r="S55" s="146" t="s">
        <v>63</v>
      </c>
      <c r="T55" s="124"/>
      <c r="U55" s="124"/>
      <c r="V55" s="124"/>
      <c r="W55" s="124"/>
      <c r="X55" s="147"/>
      <c r="Y55" s="146" t="s">
        <v>64</v>
      </c>
      <c r="Z55" s="124"/>
      <c r="AA55" s="124"/>
      <c r="AB55" s="124"/>
      <c r="AC55" s="124"/>
      <c r="AD55" s="147"/>
      <c r="AE55" s="146" t="s">
        <v>10</v>
      </c>
      <c r="AF55" s="124"/>
      <c r="AG55" s="124"/>
      <c r="AH55" s="124"/>
      <c r="AI55" s="124"/>
      <c r="AJ55" s="125"/>
    </row>
    <row r="56" spans="1:36" ht="17.25" customHeight="1">
      <c r="A56" s="138"/>
      <c r="B56" s="139"/>
      <c r="C56" s="139"/>
      <c r="D56" s="140"/>
      <c r="E56" s="145"/>
      <c r="F56" s="140"/>
      <c r="G56" s="8"/>
      <c r="H56" s="149">
        <f>COUNTA($E$19,$M$19,$U$19,$AC$19)</f>
        <v>0</v>
      </c>
      <c r="I56" s="149"/>
      <c r="J56" s="150" t="s">
        <v>25</v>
      </c>
      <c r="K56" s="150"/>
      <c r="L56" s="9"/>
      <c r="M56" s="8"/>
      <c r="N56" s="149">
        <f>COUNTA($E$23,$M$23,$U$23,$AC$23)</f>
        <v>0</v>
      </c>
      <c r="O56" s="149"/>
      <c r="P56" s="150" t="s">
        <v>25</v>
      </c>
      <c r="Q56" s="150"/>
      <c r="R56" s="9"/>
      <c r="S56" s="8"/>
      <c r="T56" s="149">
        <f>COUNTA($E$27,$M$27,$U$27,$AC$27)</f>
        <v>0</v>
      </c>
      <c r="U56" s="149"/>
      <c r="V56" s="150" t="s">
        <v>26</v>
      </c>
      <c r="W56" s="150"/>
      <c r="X56" s="9"/>
      <c r="Y56" s="8"/>
      <c r="Z56" s="149">
        <f>COUNTA($E$29,$M$29,$U$29,$AC$29)</f>
        <v>0</v>
      </c>
      <c r="AA56" s="149"/>
      <c r="AB56" s="150" t="s">
        <v>26</v>
      </c>
      <c r="AC56" s="150"/>
      <c r="AD56" s="9"/>
      <c r="AE56" s="8"/>
      <c r="AF56" s="149">
        <f>COUNTA($E$31)</f>
        <v>0</v>
      </c>
      <c r="AG56" s="149"/>
      <c r="AH56" s="150" t="s">
        <v>25</v>
      </c>
      <c r="AI56" s="150"/>
      <c r="AJ56" s="16"/>
    </row>
    <row r="57" spans="1:36" ht="17.25" customHeight="1">
      <c r="A57" s="138"/>
      <c r="B57" s="139"/>
      <c r="C57" s="139"/>
      <c r="D57" s="140"/>
      <c r="E57" s="145" t="s">
        <v>27</v>
      </c>
      <c r="F57" s="140"/>
      <c r="G57" s="152" t="s">
        <v>61</v>
      </c>
      <c r="H57" s="153"/>
      <c r="I57" s="153"/>
      <c r="J57" s="153"/>
      <c r="K57" s="153"/>
      <c r="L57" s="154"/>
      <c r="M57" s="152" t="s">
        <v>62</v>
      </c>
      <c r="N57" s="153"/>
      <c r="O57" s="153"/>
      <c r="P57" s="153"/>
      <c r="Q57" s="153"/>
      <c r="R57" s="154"/>
      <c r="S57" s="152" t="s">
        <v>63</v>
      </c>
      <c r="T57" s="153"/>
      <c r="U57" s="153"/>
      <c r="V57" s="153"/>
      <c r="W57" s="153"/>
      <c r="X57" s="154"/>
      <c r="Y57" s="152" t="s">
        <v>64</v>
      </c>
      <c r="Z57" s="153"/>
      <c r="AA57" s="153"/>
      <c r="AB57" s="153"/>
      <c r="AC57" s="153"/>
      <c r="AD57" s="154"/>
      <c r="AE57" s="152" t="s">
        <v>10</v>
      </c>
      <c r="AF57" s="153"/>
      <c r="AG57" s="153"/>
      <c r="AH57" s="153"/>
      <c r="AI57" s="153"/>
      <c r="AJ57" s="155"/>
    </row>
    <row r="58" spans="1:36" ht="17.25" customHeight="1" thickBot="1">
      <c r="A58" s="141"/>
      <c r="B58" s="142"/>
      <c r="C58" s="142"/>
      <c r="D58" s="143"/>
      <c r="E58" s="151"/>
      <c r="F58" s="143"/>
      <c r="G58" s="28"/>
      <c r="H58" s="156">
        <f>COUNTA($E$35,$M$35,$U$35,$AC$35)</f>
        <v>0</v>
      </c>
      <c r="I58" s="156"/>
      <c r="J58" s="127" t="s">
        <v>25</v>
      </c>
      <c r="K58" s="127"/>
      <c r="L58" s="29"/>
      <c r="M58" s="28"/>
      <c r="N58" s="148">
        <f>COUNTA($E$39,$M$39,$U$39,$AC$39)</f>
        <v>0</v>
      </c>
      <c r="O58" s="148"/>
      <c r="P58" s="127" t="s">
        <v>25</v>
      </c>
      <c r="Q58" s="127"/>
      <c r="R58" s="29"/>
      <c r="S58" s="28"/>
      <c r="T58" s="148">
        <f>COUNTA($E$43,$M$43,$U$43,$AC$43)</f>
        <v>0</v>
      </c>
      <c r="U58" s="148"/>
      <c r="V58" s="127" t="s">
        <v>26</v>
      </c>
      <c r="W58" s="127"/>
      <c r="X58" s="29"/>
      <c r="Y58" s="28"/>
      <c r="Z58" s="148">
        <f>COUNTA($E$45,$M$45,$U$45,$AC$45)</f>
        <v>0</v>
      </c>
      <c r="AA58" s="148"/>
      <c r="AB58" s="127" t="s">
        <v>26</v>
      </c>
      <c r="AC58" s="127"/>
      <c r="AD58" s="29"/>
      <c r="AE58" s="28"/>
      <c r="AF58" s="148">
        <f>COUNTA($E$47)</f>
        <v>0</v>
      </c>
      <c r="AG58" s="148"/>
      <c r="AH58" s="127" t="s">
        <v>25</v>
      </c>
      <c r="AI58" s="127"/>
      <c r="AJ58" s="19"/>
    </row>
    <row r="59" spans="1:36" ht="17.25" customHeight="1">
      <c r="A59" s="123" t="s">
        <v>28</v>
      </c>
      <c r="B59" s="124"/>
      <c r="C59" s="124"/>
      <c r="D59" s="147"/>
      <c r="E59" s="146" t="s">
        <v>11</v>
      </c>
      <c r="F59" s="147"/>
      <c r="G59" s="161" t="s">
        <v>29</v>
      </c>
      <c r="H59" s="162"/>
      <c r="I59" s="163"/>
      <c r="J59" s="164"/>
      <c r="K59" s="164"/>
      <c r="L59" s="50" t="s">
        <v>26</v>
      </c>
      <c r="M59" s="146" t="s">
        <v>31</v>
      </c>
      <c r="N59" s="147"/>
      <c r="O59" s="167">
        <f>SUM(I59:K62)</f>
        <v>0</v>
      </c>
      <c r="P59" s="168"/>
      <c r="Q59" s="168"/>
      <c r="R59" s="125" t="s">
        <v>26</v>
      </c>
      <c r="S59" s="173" t="s">
        <v>51</v>
      </c>
      <c r="T59" s="174"/>
      <c r="U59" s="174"/>
      <c r="V59" s="174"/>
      <c r="W59" s="174"/>
      <c r="X59" s="174"/>
      <c r="Y59" s="174"/>
      <c r="Z59" s="175"/>
      <c r="AA59" s="179" t="s">
        <v>32</v>
      </c>
      <c r="AB59" s="180"/>
      <c r="AC59" s="180"/>
      <c r="AD59" s="180"/>
      <c r="AE59" s="180"/>
      <c r="AF59" s="180"/>
      <c r="AG59" s="180"/>
      <c r="AH59" s="180"/>
      <c r="AI59" s="180"/>
      <c r="AJ59" s="181"/>
    </row>
    <row r="60" spans="1:36" ht="17.25" customHeight="1" thickBot="1">
      <c r="A60" s="114"/>
      <c r="B60" s="115"/>
      <c r="C60" s="115"/>
      <c r="D60" s="157"/>
      <c r="E60" s="159"/>
      <c r="F60" s="160"/>
      <c r="G60" s="185" t="s">
        <v>30</v>
      </c>
      <c r="H60" s="186"/>
      <c r="I60" s="187"/>
      <c r="J60" s="188"/>
      <c r="K60" s="188"/>
      <c r="L60" s="10" t="s">
        <v>26</v>
      </c>
      <c r="M60" s="165"/>
      <c r="N60" s="157"/>
      <c r="O60" s="169"/>
      <c r="P60" s="170"/>
      <c r="Q60" s="170"/>
      <c r="R60" s="116"/>
      <c r="S60" s="176"/>
      <c r="T60" s="177"/>
      <c r="U60" s="177"/>
      <c r="V60" s="177"/>
      <c r="W60" s="177"/>
      <c r="X60" s="177"/>
      <c r="Y60" s="177"/>
      <c r="Z60" s="178"/>
      <c r="AA60" s="182"/>
      <c r="AB60" s="183"/>
      <c r="AC60" s="183"/>
      <c r="AD60" s="183"/>
      <c r="AE60" s="183"/>
      <c r="AF60" s="183"/>
      <c r="AG60" s="183"/>
      <c r="AH60" s="183"/>
      <c r="AI60" s="183"/>
      <c r="AJ60" s="184"/>
    </row>
    <row r="61" spans="1:36" ht="17.25" customHeight="1">
      <c r="A61" s="114"/>
      <c r="B61" s="115"/>
      <c r="C61" s="115"/>
      <c r="D61" s="157"/>
      <c r="E61" s="152" t="s">
        <v>27</v>
      </c>
      <c r="F61" s="154"/>
      <c r="G61" s="189" t="s">
        <v>29</v>
      </c>
      <c r="H61" s="190"/>
      <c r="I61" s="191"/>
      <c r="J61" s="192"/>
      <c r="K61" s="192"/>
      <c r="L61" s="46" t="s">
        <v>26</v>
      </c>
      <c r="M61" s="165"/>
      <c r="N61" s="157"/>
      <c r="O61" s="169"/>
      <c r="P61" s="170"/>
      <c r="Q61" s="170"/>
      <c r="R61" s="116"/>
      <c r="S61" s="193" t="s">
        <v>50</v>
      </c>
      <c r="T61" s="194"/>
      <c r="U61" s="194"/>
      <c r="V61" s="194"/>
      <c r="W61" s="194"/>
      <c r="X61" s="194"/>
      <c r="Y61" s="194"/>
      <c r="Z61" s="195"/>
      <c r="AA61" s="43"/>
      <c r="AB61" s="44"/>
      <c r="AC61" s="44"/>
      <c r="AD61" s="199"/>
      <c r="AE61" s="199"/>
      <c r="AF61" s="115" t="s">
        <v>33</v>
      </c>
      <c r="AG61" s="115"/>
      <c r="AH61" s="44"/>
      <c r="AI61" s="44"/>
      <c r="AJ61" s="45"/>
    </row>
    <row r="62" spans="1:36" ht="17.25" customHeight="1" thickBot="1">
      <c r="A62" s="126"/>
      <c r="B62" s="127"/>
      <c r="C62" s="127"/>
      <c r="D62" s="158"/>
      <c r="E62" s="166"/>
      <c r="F62" s="158"/>
      <c r="G62" s="201" t="s">
        <v>30</v>
      </c>
      <c r="H62" s="202"/>
      <c r="I62" s="203"/>
      <c r="J62" s="204"/>
      <c r="K62" s="204"/>
      <c r="L62" s="47" t="s">
        <v>26</v>
      </c>
      <c r="M62" s="166"/>
      <c r="N62" s="158"/>
      <c r="O62" s="171"/>
      <c r="P62" s="172"/>
      <c r="Q62" s="172"/>
      <c r="R62" s="128"/>
      <c r="S62" s="196"/>
      <c r="T62" s="197"/>
      <c r="U62" s="197"/>
      <c r="V62" s="197"/>
      <c r="W62" s="197"/>
      <c r="X62" s="197"/>
      <c r="Y62" s="197"/>
      <c r="Z62" s="198"/>
      <c r="AA62" s="49"/>
      <c r="AB62" s="48"/>
      <c r="AC62" s="48"/>
      <c r="AD62" s="200"/>
      <c r="AE62" s="200"/>
      <c r="AF62" s="127"/>
      <c r="AG62" s="127"/>
      <c r="AH62" s="48"/>
      <c r="AI62" s="48"/>
      <c r="AJ62" s="19"/>
    </row>
    <row r="63" ht="17.25" customHeight="1" thickBot="1"/>
    <row r="64" spans="1:36" ht="17.25" customHeight="1">
      <c r="A64" s="123" t="s">
        <v>55</v>
      </c>
      <c r="B64" s="124"/>
      <c r="C64" s="124"/>
      <c r="D64" s="124"/>
      <c r="E64" s="205" t="s">
        <v>56</v>
      </c>
      <c r="F64" s="206"/>
      <c r="G64" s="207"/>
      <c r="H64" s="207"/>
      <c r="I64" s="207"/>
      <c r="J64" s="207"/>
      <c r="K64" s="62" t="s">
        <v>57</v>
      </c>
      <c r="L64" s="207"/>
      <c r="M64" s="207"/>
      <c r="N64" s="207"/>
      <c r="O64" s="207"/>
      <c r="P64" s="206" t="s">
        <v>58</v>
      </c>
      <c r="Q64" s="206"/>
      <c r="R64" s="206"/>
      <c r="S64" s="206"/>
      <c r="T64" s="210"/>
      <c r="U64" s="205" t="s">
        <v>56</v>
      </c>
      <c r="V64" s="206"/>
      <c r="W64" s="207"/>
      <c r="X64" s="207"/>
      <c r="Y64" s="207"/>
      <c r="Z64" s="207"/>
      <c r="AA64" s="62" t="s">
        <v>57</v>
      </c>
      <c r="AB64" s="207"/>
      <c r="AC64" s="207"/>
      <c r="AD64" s="207"/>
      <c r="AE64" s="207"/>
      <c r="AF64" s="206" t="s">
        <v>58</v>
      </c>
      <c r="AG64" s="206"/>
      <c r="AH64" s="206"/>
      <c r="AI64" s="206"/>
      <c r="AJ64" s="213"/>
    </row>
    <row r="65" spans="1:36" ht="17.25" customHeight="1">
      <c r="A65" s="114"/>
      <c r="B65" s="115"/>
      <c r="C65" s="115"/>
      <c r="D65" s="115"/>
      <c r="E65" s="214" t="s">
        <v>56</v>
      </c>
      <c r="F65" s="209"/>
      <c r="G65" s="208"/>
      <c r="H65" s="208"/>
      <c r="I65" s="208"/>
      <c r="J65" s="208"/>
      <c r="K65" s="63" t="s">
        <v>57</v>
      </c>
      <c r="L65" s="208"/>
      <c r="M65" s="208"/>
      <c r="N65" s="208"/>
      <c r="O65" s="208"/>
      <c r="P65" s="209" t="s">
        <v>58</v>
      </c>
      <c r="Q65" s="209"/>
      <c r="R65" s="209"/>
      <c r="S65" s="209"/>
      <c r="T65" s="215"/>
      <c r="U65" s="214" t="s">
        <v>56</v>
      </c>
      <c r="V65" s="209"/>
      <c r="W65" s="208"/>
      <c r="X65" s="208"/>
      <c r="Y65" s="208"/>
      <c r="Z65" s="208"/>
      <c r="AA65" s="63" t="s">
        <v>57</v>
      </c>
      <c r="AB65" s="208"/>
      <c r="AC65" s="208"/>
      <c r="AD65" s="208"/>
      <c r="AE65" s="208"/>
      <c r="AF65" s="209" t="s">
        <v>58</v>
      </c>
      <c r="AG65" s="209"/>
      <c r="AH65" s="209"/>
      <c r="AI65" s="209"/>
      <c r="AJ65" s="218"/>
    </row>
    <row r="66" spans="1:36" ht="17.25" customHeight="1" thickBot="1">
      <c r="A66" s="126"/>
      <c r="B66" s="127"/>
      <c r="C66" s="127"/>
      <c r="D66" s="127"/>
      <c r="E66" s="219" t="s">
        <v>56</v>
      </c>
      <c r="F66" s="212"/>
      <c r="G66" s="211"/>
      <c r="H66" s="211"/>
      <c r="I66" s="211"/>
      <c r="J66" s="211"/>
      <c r="K66" s="64" t="s">
        <v>57</v>
      </c>
      <c r="L66" s="211"/>
      <c r="M66" s="211"/>
      <c r="N66" s="211"/>
      <c r="O66" s="211"/>
      <c r="P66" s="212" t="s">
        <v>58</v>
      </c>
      <c r="Q66" s="212"/>
      <c r="R66" s="212"/>
      <c r="S66" s="212"/>
      <c r="T66" s="220"/>
      <c r="U66" s="219" t="s">
        <v>56</v>
      </c>
      <c r="V66" s="212"/>
      <c r="W66" s="211"/>
      <c r="X66" s="211"/>
      <c r="Y66" s="211"/>
      <c r="Z66" s="211"/>
      <c r="AA66" s="64" t="s">
        <v>57</v>
      </c>
      <c r="AB66" s="211"/>
      <c r="AC66" s="211"/>
      <c r="AD66" s="211"/>
      <c r="AE66" s="211"/>
      <c r="AF66" s="212" t="s">
        <v>58</v>
      </c>
      <c r="AG66" s="212"/>
      <c r="AH66" s="212"/>
      <c r="AI66" s="212"/>
      <c r="AJ66" s="216"/>
    </row>
    <row r="67" spans="1:36" ht="17.25" customHeight="1">
      <c r="A67" s="217" t="s">
        <v>59</v>
      </c>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row>
    <row r="68" ht="18" customHeight="1"/>
    <row r="69" ht="18" customHeight="1"/>
    <row r="70" ht="18" customHeight="1"/>
    <row r="71" spans="2:4" ht="18" customHeight="1">
      <c r="B71" s="1" t="s">
        <v>38</v>
      </c>
      <c r="C71" s="1" t="s">
        <v>30</v>
      </c>
      <c r="D71" s="1" t="s">
        <v>44</v>
      </c>
    </row>
    <row r="72" spans="2:24" ht="18" customHeight="1">
      <c r="B72" s="1" t="s">
        <v>39</v>
      </c>
      <c r="C72" s="1" t="s">
        <v>29</v>
      </c>
      <c r="D72" s="1" t="s">
        <v>45</v>
      </c>
      <c r="H72" s="61"/>
      <c r="I72" s="61"/>
      <c r="J72" s="44"/>
      <c r="K72" s="44"/>
      <c r="L72" s="44"/>
      <c r="M72" s="44"/>
      <c r="N72" s="44"/>
      <c r="O72" s="44"/>
      <c r="P72" s="44"/>
      <c r="Q72" s="44"/>
      <c r="R72" s="44"/>
      <c r="S72" s="44"/>
      <c r="T72" s="61"/>
      <c r="U72" s="61"/>
      <c r="V72" s="44"/>
      <c r="W72" s="44"/>
      <c r="X72" s="44"/>
    </row>
    <row r="73" spans="2:11" ht="18" customHeight="1">
      <c r="B73" s="1" t="s">
        <v>40</v>
      </c>
      <c r="C73"/>
      <c r="D73" s="1" t="s">
        <v>46</v>
      </c>
      <c r="K73" s="53"/>
    </row>
    <row r="74" spans="2:11" ht="18" customHeight="1">
      <c r="B74" s="1" t="s">
        <v>41</v>
      </c>
      <c r="C74"/>
      <c r="D74" s="1" t="s">
        <v>47</v>
      </c>
      <c r="K74" s="53"/>
    </row>
    <row r="75" spans="2:11" ht="18" customHeight="1">
      <c r="B75" s="1" t="s">
        <v>42</v>
      </c>
      <c r="C75"/>
      <c r="D75" s="1" t="s">
        <v>48</v>
      </c>
      <c r="K75" s="53"/>
    </row>
    <row r="76" spans="2:4" ht="18" customHeight="1">
      <c r="B76" s="1" t="s">
        <v>43</v>
      </c>
      <c r="C76"/>
      <c r="D76" s="1" t="s">
        <v>49</v>
      </c>
    </row>
    <row r="77" spans="2:11" ht="18" customHeight="1">
      <c r="B77" s="1" t="s">
        <v>101</v>
      </c>
      <c r="C77"/>
      <c r="K77" s="53"/>
    </row>
    <row r="78" spans="2:11" ht="18" customHeight="1">
      <c r="B78" s="1" t="s">
        <v>102</v>
      </c>
      <c r="K78" s="53"/>
    </row>
    <row r="79" ht="18" customHeight="1">
      <c r="B79" s="1" t="s">
        <v>103</v>
      </c>
    </row>
    <row r="80" ht="18" customHeight="1">
      <c r="B80" s="1" t="s">
        <v>104</v>
      </c>
    </row>
    <row r="81" ht="18" customHeight="1"/>
    <row r="82" ht="18" customHeight="1"/>
    <row r="83" ht="18" customHeight="1"/>
    <row r="84" ht="18" customHeight="1"/>
    <row r="85" ht="18" customHeight="1"/>
  </sheetData>
  <sheetProtection/>
  <mergeCells count="245">
    <mergeCell ref="S59:Z60"/>
    <mergeCell ref="S61:Z62"/>
    <mergeCell ref="A1:AJ1"/>
    <mergeCell ref="A2:AJ2"/>
    <mergeCell ref="B19:D19"/>
    <mergeCell ref="B20:D20"/>
    <mergeCell ref="E18:I18"/>
    <mergeCell ref="A6:H6"/>
    <mergeCell ref="A18:A33"/>
    <mergeCell ref="B31:D32"/>
    <mergeCell ref="B23:D23"/>
    <mergeCell ref="B24:D24"/>
    <mergeCell ref="AD48:AG48"/>
    <mergeCell ref="V32:Y32"/>
    <mergeCell ref="AD32:AG32"/>
    <mergeCell ref="Z6:AE6"/>
    <mergeCell ref="Z8:AJ8"/>
    <mergeCell ref="Z10:AH10"/>
    <mergeCell ref="AC18:AG18"/>
    <mergeCell ref="U20:Y20"/>
    <mergeCell ref="U6:X6"/>
    <mergeCell ref="U8:X8"/>
    <mergeCell ref="U10:X10"/>
    <mergeCell ref="U12:X12"/>
    <mergeCell ref="M19:Q19"/>
    <mergeCell ref="M20:Q20"/>
    <mergeCell ref="M21:Q21"/>
    <mergeCell ref="E19:I19"/>
    <mergeCell ref="Z12:AD12"/>
    <mergeCell ref="AF12:AJ12"/>
    <mergeCell ref="B27:D27"/>
    <mergeCell ref="B28:D28"/>
    <mergeCell ref="E20:I20"/>
    <mergeCell ref="U18:Y18"/>
    <mergeCell ref="U19:Y19"/>
    <mergeCell ref="AC19:AG19"/>
    <mergeCell ref="AC20:AG20"/>
    <mergeCell ref="AC21:AG21"/>
    <mergeCell ref="E21:I21"/>
    <mergeCell ref="M18:Q18"/>
    <mergeCell ref="B29:D29"/>
    <mergeCell ref="U21:Y21"/>
    <mergeCell ref="B26:D26"/>
    <mergeCell ref="M26:Q26"/>
    <mergeCell ref="E22:I22"/>
    <mergeCell ref="E23:I23"/>
    <mergeCell ref="M32:Q32"/>
    <mergeCell ref="M27:Q27"/>
    <mergeCell ref="M28:Q28"/>
    <mergeCell ref="M29:Q29"/>
    <mergeCell ref="M30:Q30"/>
    <mergeCell ref="M31:Q31"/>
    <mergeCell ref="E33:I33"/>
    <mergeCell ref="E26:I26"/>
    <mergeCell ref="E27:I27"/>
    <mergeCell ref="E28:I28"/>
    <mergeCell ref="E29:I29"/>
    <mergeCell ref="E30:I30"/>
    <mergeCell ref="E31:I31"/>
    <mergeCell ref="E32:I32"/>
    <mergeCell ref="E24:I24"/>
    <mergeCell ref="E25:I25"/>
    <mergeCell ref="M22:Q22"/>
    <mergeCell ref="M23:Q23"/>
    <mergeCell ref="M24:Q24"/>
    <mergeCell ref="M25:Q25"/>
    <mergeCell ref="AC26:AG26"/>
    <mergeCell ref="U33:Y33"/>
    <mergeCell ref="U26:Y26"/>
    <mergeCell ref="U27:Y27"/>
    <mergeCell ref="U28:Y28"/>
    <mergeCell ref="U29:Y29"/>
    <mergeCell ref="U30:Y30"/>
    <mergeCell ref="U31:Y31"/>
    <mergeCell ref="U22:Y22"/>
    <mergeCell ref="U23:Y23"/>
    <mergeCell ref="U24:Y24"/>
    <mergeCell ref="U25:Y25"/>
    <mergeCell ref="AC22:AG22"/>
    <mergeCell ref="AC23:AG23"/>
    <mergeCell ref="AC24:AG24"/>
    <mergeCell ref="AC25:AG25"/>
    <mergeCell ref="A34:A49"/>
    <mergeCell ref="E34:I34"/>
    <mergeCell ref="M34:Q34"/>
    <mergeCell ref="U34:Y34"/>
    <mergeCell ref="B36:D36"/>
    <mergeCell ref="AC33:AG33"/>
    <mergeCell ref="M33:Q33"/>
    <mergeCell ref="E37:I37"/>
    <mergeCell ref="M37:Q37"/>
    <mergeCell ref="U37:Y37"/>
    <mergeCell ref="B35:D35"/>
    <mergeCell ref="AC37:AG37"/>
    <mergeCell ref="AC27:AG27"/>
    <mergeCell ref="AC28:AG28"/>
    <mergeCell ref="AC29:AG29"/>
    <mergeCell ref="AC30:AG30"/>
    <mergeCell ref="AC31:AG31"/>
    <mergeCell ref="AC34:AG34"/>
    <mergeCell ref="E36:I36"/>
    <mergeCell ref="M36:Q36"/>
    <mergeCell ref="U36:Y36"/>
    <mergeCell ref="AC35:AG35"/>
    <mergeCell ref="E35:I35"/>
    <mergeCell ref="M35:Q35"/>
    <mergeCell ref="U35:Y35"/>
    <mergeCell ref="AC36:AG36"/>
    <mergeCell ref="U38:Y38"/>
    <mergeCell ref="AC38:AG38"/>
    <mergeCell ref="B39:D39"/>
    <mergeCell ref="E39:I39"/>
    <mergeCell ref="M39:Q39"/>
    <mergeCell ref="U39:Y39"/>
    <mergeCell ref="AC39:AG39"/>
    <mergeCell ref="E38:I38"/>
    <mergeCell ref="M38:Q38"/>
    <mergeCell ref="M42:Q42"/>
    <mergeCell ref="U42:Y42"/>
    <mergeCell ref="AC40:AG40"/>
    <mergeCell ref="E41:I41"/>
    <mergeCell ref="M41:Q41"/>
    <mergeCell ref="U41:Y41"/>
    <mergeCell ref="AC41:AG41"/>
    <mergeCell ref="E40:I40"/>
    <mergeCell ref="M40:Q40"/>
    <mergeCell ref="U40:Y40"/>
    <mergeCell ref="AC44:AG44"/>
    <mergeCell ref="U44:Y44"/>
    <mergeCell ref="AC42:AG42"/>
    <mergeCell ref="B43:D43"/>
    <mergeCell ref="E43:I43"/>
    <mergeCell ref="M43:Q43"/>
    <mergeCell ref="U43:Y43"/>
    <mergeCell ref="AC43:AG43"/>
    <mergeCell ref="B42:D42"/>
    <mergeCell ref="E42:I42"/>
    <mergeCell ref="E45:I45"/>
    <mergeCell ref="M45:Q45"/>
    <mergeCell ref="U45:Y45"/>
    <mergeCell ref="AC45:AG45"/>
    <mergeCell ref="M46:Q46"/>
    <mergeCell ref="U46:Y46"/>
    <mergeCell ref="AC46:AG46"/>
    <mergeCell ref="E44:I44"/>
    <mergeCell ref="M44:Q44"/>
    <mergeCell ref="AC49:AG49"/>
    <mergeCell ref="AC47:AG47"/>
    <mergeCell ref="E48:I48"/>
    <mergeCell ref="M48:Q48"/>
    <mergeCell ref="E47:I47"/>
    <mergeCell ref="M47:Q47"/>
    <mergeCell ref="M49:Q49"/>
    <mergeCell ref="U49:Y49"/>
    <mergeCell ref="G55:L55"/>
    <mergeCell ref="U47:Y47"/>
    <mergeCell ref="M55:R55"/>
    <mergeCell ref="N56:O56"/>
    <mergeCell ref="P56:Q56"/>
    <mergeCell ref="J56:K56"/>
    <mergeCell ref="H56:I56"/>
    <mergeCell ref="V48:Y48"/>
    <mergeCell ref="AE57:AJ57"/>
    <mergeCell ref="S55:X55"/>
    <mergeCell ref="T56:U56"/>
    <mergeCell ref="V56:W56"/>
    <mergeCell ref="Y55:AD55"/>
    <mergeCell ref="Z56:AA56"/>
    <mergeCell ref="AB56:AC56"/>
    <mergeCell ref="J58:K58"/>
    <mergeCell ref="N58:O58"/>
    <mergeCell ref="E57:F58"/>
    <mergeCell ref="T58:U58"/>
    <mergeCell ref="V58:W58"/>
    <mergeCell ref="Z58:AA58"/>
    <mergeCell ref="S57:X57"/>
    <mergeCell ref="Y57:AD57"/>
    <mergeCell ref="A5:H5"/>
    <mergeCell ref="A55:D58"/>
    <mergeCell ref="AF58:AG58"/>
    <mergeCell ref="P58:Q58"/>
    <mergeCell ref="AE55:AJ55"/>
    <mergeCell ref="AF56:AG56"/>
    <mergeCell ref="AH56:AI56"/>
    <mergeCell ref="G57:L57"/>
    <mergeCell ref="M57:R57"/>
    <mergeCell ref="AH58:AI58"/>
    <mergeCell ref="B45:D45"/>
    <mergeCell ref="E55:F56"/>
    <mergeCell ref="AA59:AJ60"/>
    <mergeCell ref="AF61:AG62"/>
    <mergeCell ref="AD61:AE62"/>
    <mergeCell ref="M59:N62"/>
    <mergeCell ref="R59:R62"/>
    <mergeCell ref="O59:Q62"/>
    <mergeCell ref="AB58:AC58"/>
    <mergeCell ref="H58:I58"/>
    <mergeCell ref="E61:F62"/>
    <mergeCell ref="G59:H59"/>
    <mergeCell ref="G60:H60"/>
    <mergeCell ref="G61:H61"/>
    <mergeCell ref="B47:D48"/>
    <mergeCell ref="E46:I46"/>
    <mergeCell ref="E49:I49"/>
    <mergeCell ref="G62:H62"/>
    <mergeCell ref="I61:K61"/>
    <mergeCell ref="I62:K62"/>
    <mergeCell ref="AF64:AG64"/>
    <mergeCell ref="AH64:AJ64"/>
    <mergeCell ref="W65:Z65"/>
    <mergeCell ref="E66:F66"/>
    <mergeCell ref="B44:D44"/>
    <mergeCell ref="B40:D40"/>
    <mergeCell ref="I59:K59"/>
    <mergeCell ref="I60:K60"/>
    <mergeCell ref="A59:D62"/>
    <mergeCell ref="E59:F60"/>
    <mergeCell ref="G66:J66"/>
    <mergeCell ref="L66:O66"/>
    <mergeCell ref="P66:Q66"/>
    <mergeCell ref="R66:T66"/>
    <mergeCell ref="A67:AJ67"/>
    <mergeCell ref="A64:D66"/>
    <mergeCell ref="E64:F64"/>
    <mergeCell ref="G64:J64"/>
    <mergeCell ref="W64:Z64"/>
    <mergeCell ref="AB64:AE64"/>
    <mergeCell ref="E65:F65"/>
    <mergeCell ref="G65:J65"/>
    <mergeCell ref="L65:O65"/>
    <mergeCell ref="P65:Q65"/>
    <mergeCell ref="U64:V64"/>
    <mergeCell ref="U65:V65"/>
    <mergeCell ref="L64:O64"/>
    <mergeCell ref="P64:Q64"/>
    <mergeCell ref="R64:T64"/>
    <mergeCell ref="R65:T65"/>
    <mergeCell ref="AB65:AE65"/>
    <mergeCell ref="AF65:AG65"/>
    <mergeCell ref="AH65:AJ65"/>
    <mergeCell ref="U66:V66"/>
    <mergeCell ref="W66:Z66"/>
    <mergeCell ref="AB66:AE66"/>
    <mergeCell ref="AF66:AG66"/>
    <mergeCell ref="AH66:AJ66"/>
  </mergeCells>
  <dataValidations count="3">
    <dataValidation type="list" allowBlank="1" showInputMessage="1" showErrorMessage="1" sqref="K19 AI49 AI47 AI45 AI43 AI41 AI39 AI37 AI35 S49 S47 S45 S43 AA49 AA47 AA45 AA43 AA41 AA39 AA37 AA35 S41 S39 S37 S35 K49 K47 K45 K43 K41 K39 K37 K35 K23 AI31 AI29 AI27 AI25 AI23 AI21 AI19 S33 S31 S29 S27 K21 AA31 AA29 AA27 AA25 AA23 AA21 AA19 S25 S23 S21 S19 K33 K31 K29 K27 K25 AI33 AA33">
      <formula1>$C$71:$C$72</formula1>
    </dataValidation>
    <dataValidation type="list" allowBlank="1" showInputMessage="1" showErrorMessage="1" sqref="Z6:AE6">
      <formula1>$D$71:$D$76</formula1>
    </dataValidation>
    <dataValidation type="list" allowBlank="1" showInputMessage="1" showErrorMessage="1" sqref="AI30 S18 AA18 AI18 K20 S20 AA20 AI20 K22 S22 AA22 AI22 K24 S24 AA24 AI24 K26 S26 AA26 AI26 K28 S28 AA28 AI28 K30 S30 AA30 AI46 K32 S32 AA38 K18 K34 S34 AA34 AI34 AI36 AA36 S36 K36 K38 K40 S38 S40 AI48 AA40 AI38 AI40 AI42 AI44 AA44 AA42 S42 S44 K44 K42 K46 K48 S48 S46 AA48 AA46 AI32 AA32">
      <formula1>$B$71:$B$80</formula1>
    </dataValidation>
  </dataValidation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62"/>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F25"/>
  <sheetViews>
    <sheetView tabSelected="1" zoomScale="120" zoomScaleNormal="120" zoomScalePageLayoutView="0" workbookViewId="0" topLeftCell="A6">
      <selection activeCell="A3" sqref="A3:F4"/>
    </sheetView>
  </sheetViews>
  <sheetFormatPr defaultColWidth="14.625" defaultRowHeight="30" customHeight="1"/>
  <cols>
    <col min="1" max="4" width="16.625" style="65" customWidth="1"/>
    <col min="5" max="5" width="15.625" style="65" customWidth="1"/>
    <col min="6" max="6" width="5.625" style="65" customWidth="1"/>
    <col min="7" max="16384" width="14.625" style="65" customWidth="1"/>
  </cols>
  <sheetData>
    <row r="1" spans="1:6" ht="30" customHeight="1">
      <c r="A1" s="242" t="s">
        <v>128</v>
      </c>
      <c r="B1" s="243"/>
      <c r="C1" s="243"/>
      <c r="D1" s="243"/>
      <c r="E1" s="243"/>
      <c r="F1" s="243"/>
    </row>
    <row r="2" spans="1:6" ht="30" customHeight="1">
      <c r="A2" s="243"/>
      <c r="B2" s="243"/>
      <c r="C2" s="243"/>
      <c r="D2" s="243"/>
      <c r="E2" s="243"/>
      <c r="F2" s="243"/>
    </row>
    <row r="3" spans="1:6" ht="30" customHeight="1">
      <c r="A3" s="244" t="s">
        <v>129</v>
      </c>
      <c r="B3" s="244"/>
      <c r="C3" s="244"/>
      <c r="D3" s="244"/>
      <c r="E3" s="244"/>
      <c r="F3" s="244"/>
    </row>
    <row r="4" spans="1:6" ht="30" customHeight="1">
      <c r="A4" s="244"/>
      <c r="B4" s="244"/>
      <c r="C4" s="244"/>
      <c r="D4" s="244"/>
      <c r="E4" s="244"/>
      <c r="F4" s="244"/>
    </row>
    <row r="5" ht="30" customHeight="1">
      <c r="C5" s="66" t="s">
        <v>65</v>
      </c>
    </row>
    <row r="6" ht="30" customHeight="1">
      <c r="A6" s="65" t="s">
        <v>122</v>
      </c>
    </row>
    <row r="8" ht="30" customHeight="1">
      <c r="A8" s="65" t="s">
        <v>123</v>
      </c>
    </row>
    <row r="11" spans="1:6" ht="30" customHeight="1">
      <c r="A11" s="67" t="s">
        <v>66</v>
      </c>
      <c r="B11" s="245" t="s">
        <v>111</v>
      </c>
      <c r="C11" s="245"/>
      <c r="D11" s="247" t="s">
        <v>67</v>
      </c>
      <c r="E11" s="249"/>
      <c r="F11" s="250" t="s">
        <v>68</v>
      </c>
    </row>
    <row r="12" spans="1:6" ht="30" customHeight="1">
      <c r="A12" s="253" t="s">
        <v>69</v>
      </c>
      <c r="B12" s="246"/>
      <c r="C12" s="246"/>
      <c r="D12" s="248"/>
      <c r="E12" s="249"/>
      <c r="F12" s="251"/>
    </row>
    <row r="13" spans="1:6" ht="30" customHeight="1">
      <c r="A13" s="254"/>
      <c r="B13" s="255" t="s">
        <v>70</v>
      </c>
      <c r="C13" s="255"/>
      <c r="D13" s="248"/>
      <c r="E13" s="249"/>
      <c r="F13" s="252"/>
    </row>
    <row r="14" spans="1:6" ht="30" customHeight="1">
      <c r="A14" s="68" t="s">
        <v>71</v>
      </c>
      <c r="B14" s="229"/>
      <c r="C14" s="229"/>
      <c r="D14" s="229"/>
      <c r="E14" s="229"/>
      <c r="F14" s="229"/>
    </row>
    <row r="15" spans="1:6" ht="30" customHeight="1">
      <c r="A15" s="69" t="s">
        <v>72</v>
      </c>
      <c r="B15" s="226" t="s">
        <v>112</v>
      </c>
      <c r="C15" s="227"/>
      <c r="D15" s="227"/>
      <c r="E15" s="227"/>
      <c r="F15" s="228"/>
    </row>
    <row r="18" ht="30" customHeight="1">
      <c r="A18" s="70" t="s">
        <v>73</v>
      </c>
    </row>
    <row r="19" ht="30" customHeight="1">
      <c r="A19" s="71"/>
    </row>
    <row r="20" spans="1:6" ht="30" customHeight="1">
      <c r="A20" s="72" t="s">
        <v>74</v>
      </c>
      <c r="B20" s="226"/>
      <c r="C20" s="227"/>
      <c r="D20" s="227"/>
      <c r="E20" s="227"/>
      <c r="F20" s="228"/>
    </row>
    <row r="21" spans="1:6" ht="30" customHeight="1">
      <c r="A21" s="229" t="s">
        <v>75</v>
      </c>
      <c r="B21" s="230"/>
      <c r="C21" s="231"/>
      <c r="D21" s="231"/>
      <c r="E21" s="231"/>
      <c r="F21" s="232"/>
    </row>
    <row r="22" spans="1:6" ht="30" customHeight="1">
      <c r="A22" s="229"/>
      <c r="B22" s="233"/>
      <c r="C22" s="234"/>
      <c r="D22" s="234"/>
      <c r="E22" s="234"/>
      <c r="F22" s="235"/>
    </row>
    <row r="23" spans="1:6" ht="30" customHeight="1">
      <c r="A23" s="229"/>
      <c r="B23" s="236"/>
      <c r="C23" s="237"/>
      <c r="D23" s="237"/>
      <c r="E23" s="237"/>
      <c r="F23" s="238"/>
    </row>
    <row r="24" spans="1:6" ht="30" customHeight="1">
      <c r="A24" s="72" t="s">
        <v>57</v>
      </c>
      <c r="B24" s="239" t="s">
        <v>113</v>
      </c>
      <c r="C24" s="240"/>
      <c r="D24" s="240"/>
      <c r="E24" s="240"/>
      <c r="F24" s="241"/>
    </row>
    <row r="25" spans="1:6" ht="30" customHeight="1">
      <c r="A25" s="72" t="s">
        <v>76</v>
      </c>
      <c r="B25" s="226"/>
      <c r="C25" s="227"/>
      <c r="D25" s="227"/>
      <c r="E25" s="227"/>
      <c r="F25" s="228"/>
    </row>
  </sheetData>
  <sheetProtection/>
  <mergeCells count="15">
    <mergeCell ref="A1:F2"/>
    <mergeCell ref="A3:F4"/>
    <mergeCell ref="B11:C12"/>
    <mergeCell ref="D11:D13"/>
    <mergeCell ref="E11:E13"/>
    <mergeCell ref="F11:F13"/>
    <mergeCell ref="A12:A13"/>
    <mergeCell ref="B13:C13"/>
    <mergeCell ref="B25:F25"/>
    <mergeCell ref="B14:F14"/>
    <mergeCell ref="B15:F15"/>
    <mergeCell ref="B20:F20"/>
    <mergeCell ref="A21:A23"/>
    <mergeCell ref="B21:F23"/>
    <mergeCell ref="B24:F24"/>
  </mergeCells>
  <printOptions/>
  <pageMargins left="0.7" right="0.7" top="0.75" bottom="0.75" header="0.3" footer="0.3"/>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sheetPr>
    <tabColor rgb="FF0070C0"/>
  </sheetPr>
  <dimension ref="A1:E18"/>
  <sheetViews>
    <sheetView view="pageBreakPreview" zoomScale="130" zoomScaleSheetLayoutView="130" zoomScalePageLayoutView="0" workbookViewId="0" topLeftCell="A1">
      <selection activeCell="C18" sqref="C18"/>
    </sheetView>
  </sheetViews>
  <sheetFormatPr defaultColWidth="10.625" defaultRowHeight="30" customHeight="1"/>
  <cols>
    <col min="1" max="2" width="25.625" style="73" customWidth="1"/>
    <col min="3" max="3" width="38.625" style="73" customWidth="1"/>
    <col min="4" max="4" width="28.625" style="73" customWidth="1"/>
    <col min="5" max="16384" width="10.625" style="73" customWidth="1"/>
  </cols>
  <sheetData>
    <row r="1" spans="1:4" ht="30" customHeight="1">
      <c r="A1" s="264" t="s">
        <v>130</v>
      </c>
      <c r="B1" s="264"/>
      <c r="C1" s="264"/>
      <c r="D1" s="264"/>
    </row>
    <row r="2" spans="1:4" ht="30" customHeight="1">
      <c r="A2" s="265"/>
      <c r="B2" s="265"/>
      <c r="C2" s="265"/>
      <c r="D2" s="265"/>
    </row>
    <row r="3" spans="1:4" ht="30" customHeight="1">
      <c r="A3" s="266"/>
      <c r="B3" s="266"/>
      <c r="C3" s="74" t="s">
        <v>77</v>
      </c>
      <c r="D3" s="74" t="s">
        <v>78</v>
      </c>
    </row>
    <row r="4" spans="1:4" ht="30" customHeight="1">
      <c r="A4" s="267" t="s">
        <v>79</v>
      </c>
      <c r="B4" s="74" t="s">
        <v>80</v>
      </c>
      <c r="C4" s="74" t="s">
        <v>114</v>
      </c>
      <c r="D4" s="75" t="s">
        <v>119</v>
      </c>
    </row>
    <row r="5" spans="1:4" ht="30" customHeight="1">
      <c r="A5" s="267"/>
      <c r="B5" s="74" t="s">
        <v>81</v>
      </c>
      <c r="C5" s="74" t="s">
        <v>115</v>
      </c>
      <c r="D5" s="75" t="s">
        <v>119</v>
      </c>
    </row>
    <row r="6" spans="1:4" ht="30" customHeight="1">
      <c r="A6" s="267"/>
      <c r="B6" s="74" t="s">
        <v>82</v>
      </c>
      <c r="C6" s="74" t="s">
        <v>116</v>
      </c>
      <c r="D6" s="75" t="s">
        <v>119</v>
      </c>
    </row>
    <row r="7" spans="1:4" ht="30" customHeight="1">
      <c r="A7" s="268" t="s">
        <v>83</v>
      </c>
      <c r="B7" s="269"/>
      <c r="C7" s="74" t="s">
        <v>117</v>
      </c>
      <c r="D7" s="75" t="s">
        <v>119</v>
      </c>
    </row>
    <row r="8" spans="1:4" ht="30" customHeight="1">
      <c r="A8" s="270" t="s">
        <v>84</v>
      </c>
      <c r="B8" s="271"/>
      <c r="C8" s="74" t="s">
        <v>118</v>
      </c>
      <c r="D8" s="75" t="s">
        <v>119</v>
      </c>
    </row>
    <row r="9" spans="1:4" ht="30" customHeight="1">
      <c r="A9" s="256" t="s">
        <v>85</v>
      </c>
      <c r="B9" s="257"/>
      <c r="C9" s="74" t="s">
        <v>108</v>
      </c>
      <c r="D9" s="75" t="s">
        <v>119</v>
      </c>
    </row>
    <row r="10" spans="1:4" ht="30" customHeight="1" thickBot="1">
      <c r="A10" s="258" t="s">
        <v>86</v>
      </c>
      <c r="B10" s="259"/>
      <c r="C10" s="76" t="s">
        <v>87</v>
      </c>
      <c r="D10" s="77" t="s">
        <v>119</v>
      </c>
    </row>
    <row r="11" spans="1:4" ht="30" customHeight="1" thickTop="1">
      <c r="A11" s="260" t="s">
        <v>88</v>
      </c>
      <c r="B11" s="260"/>
      <c r="C11" s="260"/>
      <c r="D11" s="78" t="s">
        <v>119</v>
      </c>
    </row>
    <row r="12" spans="1:5" ht="30" customHeight="1">
      <c r="A12" s="263" t="s">
        <v>89</v>
      </c>
      <c r="B12" s="263"/>
      <c r="C12" s="263"/>
      <c r="D12" s="263"/>
      <c r="E12" s="263"/>
    </row>
    <row r="13" spans="1:5" ht="30" customHeight="1">
      <c r="A13" s="263"/>
      <c r="B13" s="263"/>
      <c r="C13" s="263"/>
      <c r="D13" s="263"/>
      <c r="E13" s="263"/>
    </row>
    <row r="14" spans="1:4" ht="30" customHeight="1">
      <c r="A14" s="79"/>
      <c r="B14" s="80" t="s">
        <v>90</v>
      </c>
      <c r="C14" s="81"/>
      <c r="D14" s="82"/>
    </row>
    <row r="15" spans="1:4" ht="30" customHeight="1">
      <c r="A15" s="79"/>
      <c r="B15" s="261" t="s">
        <v>91</v>
      </c>
      <c r="C15" s="83"/>
      <c r="D15" s="82"/>
    </row>
    <row r="16" spans="1:4" ht="30" customHeight="1">
      <c r="A16" s="79"/>
      <c r="B16" s="262"/>
      <c r="C16" s="84" t="s">
        <v>92</v>
      </c>
      <c r="D16" s="82"/>
    </row>
    <row r="17" spans="2:4" ht="30" customHeight="1">
      <c r="B17" s="85" t="s">
        <v>93</v>
      </c>
      <c r="C17" s="86" t="s">
        <v>120</v>
      </c>
      <c r="D17" s="82"/>
    </row>
    <row r="18" spans="2:3" ht="30" customHeight="1">
      <c r="B18" s="74" t="s">
        <v>94</v>
      </c>
      <c r="C18" s="74"/>
    </row>
  </sheetData>
  <sheetProtection/>
  <mergeCells count="11">
    <mergeCell ref="A8:B8"/>
    <mergeCell ref="A9:B9"/>
    <mergeCell ref="A10:B10"/>
    <mergeCell ref="A11:C11"/>
    <mergeCell ref="B15:B16"/>
    <mergeCell ref="A12:E13"/>
    <mergeCell ref="A1:D1"/>
    <mergeCell ref="A2:D2"/>
    <mergeCell ref="A3:B3"/>
    <mergeCell ref="A4:A6"/>
    <mergeCell ref="A7:B7"/>
  </mergeCells>
  <printOptions/>
  <pageMargins left="1.22" right="0.7086614173228347" top="0.7480314960629921" bottom="0.7480314960629921" header="0.31496062992125984" footer="0.31496062992125984"/>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sheetPr>
    <tabColor theme="1"/>
  </sheetPr>
  <dimension ref="A1:BI90"/>
  <sheetViews>
    <sheetView view="pageBreakPreview" zoomScale="140" zoomScaleSheetLayoutView="140" zoomScalePageLayoutView="0" workbookViewId="0" topLeftCell="B71">
      <selection activeCell="D78" sqref="D78:AU88"/>
    </sheetView>
  </sheetViews>
  <sheetFormatPr defaultColWidth="1.625" defaultRowHeight="9.75" customHeight="1"/>
  <cols>
    <col min="1" max="16384" width="1.625" style="88" customWidth="1"/>
  </cols>
  <sheetData>
    <row r="1" spans="1:61" ht="9.75" customHeight="1">
      <c r="A1" s="308" t="s">
        <v>131</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87"/>
    </row>
    <row r="2" spans="1:61" ht="9.75" customHeight="1">
      <c r="A2" s="308"/>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87"/>
    </row>
    <row r="3" spans="1:61" ht="9.75" customHeight="1">
      <c r="A3" s="308"/>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87"/>
    </row>
    <row r="4" spans="1:61" ht="9.75"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row>
    <row r="9" spans="2:60" ht="9.75" customHeight="1">
      <c r="B9" s="309" t="s">
        <v>109</v>
      </c>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1"/>
    </row>
    <row r="10" spans="2:60" ht="9.75" customHeight="1">
      <c r="B10" s="312"/>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4"/>
    </row>
    <row r="11" spans="2:60" ht="9.75" customHeight="1">
      <c r="B11" s="312"/>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4"/>
    </row>
    <row r="12" spans="2:60" ht="9.75" customHeight="1">
      <c r="B12" s="315"/>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7"/>
    </row>
    <row r="15" spans="2:60" ht="9.75" customHeight="1">
      <c r="B15" s="281" t="s">
        <v>95</v>
      </c>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3"/>
    </row>
    <row r="16" spans="2:60" ht="9.75" customHeight="1">
      <c r="B16" s="318"/>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6"/>
    </row>
    <row r="17" spans="2:60" ht="9.75" customHeight="1">
      <c r="B17" s="318"/>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6"/>
    </row>
    <row r="18" spans="2:60" ht="9.75" customHeight="1">
      <c r="B18" s="318"/>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6"/>
    </row>
    <row r="19" spans="2:60" ht="9.75" customHeight="1">
      <c r="B19" s="318"/>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6"/>
    </row>
    <row r="20" spans="2:60" ht="9.75" customHeight="1">
      <c r="B20" s="318"/>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6"/>
    </row>
    <row r="21" spans="2:60" ht="9.75" customHeight="1">
      <c r="B21" s="318"/>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6"/>
    </row>
    <row r="22" spans="2:60" ht="9.75" customHeight="1">
      <c r="B22" s="318"/>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6"/>
    </row>
    <row r="23" spans="2:60" ht="9.75" customHeight="1">
      <c r="B23" s="318"/>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6"/>
    </row>
    <row r="24" spans="2:60" ht="9.75" customHeight="1">
      <c r="B24" s="318"/>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6"/>
    </row>
    <row r="25" spans="2:60" ht="9.75" customHeight="1">
      <c r="B25" s="318"/>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6"/>
    </row>
    <row r="26" spans="2:60" ht="9.75" customHeight="1">
      <c r="B26" s="318"/>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6"/>
    </row>
    <row r="27" spans="2:60" ht="9.75" customHeight="1">
      <c r="B27" s="287"/>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9"/>
    </row>
    <row r="30" spans="2:60" ht="9.75" customHeight="1">
      <c r="B30" s="319" t="s">
        <v>96</v>
      </c>
      <c r="C30" s="320"/>
      <c r="D30" s="320"/>
      <c r="E30" s="320"/>
      <c r="F30" s="320"/>
      <c r="G30" s="320"/>
      <c r="H30" s="320"/>
      <c r="I30" s="320"/>
      <c r="J30" s="320"/>
      <c r="K30" s="320"/>
      <c r="L30" s="320"/>
      <c r="M30" s="320"/>
      <c r="N30" s="320"/>
      <c r="O30" s="320"/>
      <c r="P30" s="320"/>
      <c r="Q30" s="320"/>
      <c r="R30" s="320"/>
      <c r="S30" s="321"/>
      <c r="T30" s="90"/>
      <c r="U30" s="90"/>
      <c r="V30" s="319" t="s">
        <v>97</v>
      </c>
      <c r="W30" s="328"/>
      <c r="X30" s="320"/>
      <c r="Y30" s="320"/>
      <c r="Z30" s="320"/>
      <c r="AA30" s="320"/>
      <c r="AB30" s="320"/>
      <c r="AC30" s="320"/>
      <c r="AD30" s="320"/>
      <c r="AE30" s="320"/>
      <c r="AF30" s="320"/>
      <c r="AG30" s="320"/>
      <c r="AH30" s="320"/>
      <c r="AI30" s="320"/>
      <c r="AJ30" s="320"/>
      <c r="AK30" s="320"/>
      <c r="AL30" s="320"/>
      <c r="AM30" s="320"/>
      <c r="AN30" s="321"/>
      <c r="AO30" s="90"/>
      <c r="AP30" s="90"/>
      <c r="AQ30" s="319" t="s">
        <v>98</v>
      </c>
      <c r="AR30" s="329"/>
      <c r="AS30" s="329"/>
      <c r="AT30" s="329"/>
      <c r="AU30" s="329"/>
      <c r="AV30" s="329"/>
      <c r="AW30" s="329"/>
      <c r="AX30" s="329"/>
      <c r="AY30" s="329"/>
      <c r="AZ30" s="329"/>
      <c r="BA30" s="329"/>
      <c r="BB30" s="329"/>
      <c r="BC30" s="329"/>
      <c r="BD30" s="329"/>
      <c r="BE30" s="329"/>
      <c r="BF30" s="329"/>
      <c r="BG30" s="329"/>
      <c r="BH30" s="330"/>
    </row>
    <row r="31" spans="2:60" ht="9.75" customHeight="1">
      <c r="B31" s="322"/>
      <c r="C31" s="323"/>
      <c r="D31" s="323"/>
      <c r="E31" s="323"/>
      <c r="F31" s="323"/>
      <c r="G31" s="323"/>
      <c r="H31" s="323"/>
      <c r="I31" s="323"/>
      <c r="J31" s="323"/>
      <c r="K31" s="323"/>
      <c r="L31" s="323"/>
      <c r="M31" s="323"/>
      <c r="N31" s="323"/>
      <c r="O31" s="323"/>
      <c r="P31" s="323"/>
      <c r="Q31" s="323"/>
      <c r="R31" s="323"/>
      <c r="S31" s="324"/>
      <c r="T31" s="90"/>
      <c r="U31" s="90"/>
      <c r="V31" s="322"/>
      <c r="W31" s="323"/>
      <c r="X31" s="323"/>
      <c r="Y31" s="323"/>
      <c r="Z31" s="323"/>
      <c r="AA31" s="323"/>
      <c r="AB31" s="323"/>
      <c r="AC31" s="323"/>
      <c r="AD31" s="323"/>
      <c r="AE31" s="323"/>
      <c r="AF31" s="323"/>
      <c r="AG31" s="323"/>
      <c r="AH31" s="323"/>
      <c r="AI31" s="323"/>
      <c r="AJ31" s="323"/>
      <c r="AK31" s="323"/>
      <c r="AL31" s="323"/>
      <c r="AM31" s="323"/>
      <c r="AN31" s="324"/>
      <c r="AO31" s="90"/>
      <c r="AP31" s="90"/>
      <c r="AQ31" s="331"/>
      <c r="AR31" s="332"/>
      <c r="AS31" s="332"/>
      <c r="AT31" s="332"/>
      <c r="AU31" s="332"/>
      <c r="AV31" s="332"/>
      <c r="AW31" s="332"/>
      <c r="AX31" s="332"/>
      <c r="AY31" s="332"/>
      <c r="AZ31" s="332"/>
      <c r="BA31" s="332"/>
      <c r="BB31" s="332"/>
      <c r="BC31" s="332"/>
      <c r="BD31" s="332"/>
      <c r="BE31" s="332"/>
      <c r="BF31" s="332"/>
      <c r="BG31" s="332"/>
      <c r="BH31" s="333"/>
    </row>
    <row r="32" spans="2:60" ht="9.75" customHeight="1">
      <c r="B32" s="322"/>
      <c r="C32" s="323"/>
      <c r="D32" s="323"/>
      <c r="E32" s="323"/>
      <c r="F32" s="323"/>
      <c r="G32" s="323"/>
      <c r="H32" s="323"/>
      <c r="I32" s="323"/>
      <c r="J32" s="323"/>
      <c r="K32" s="323"/>
      <c r="L32" s="323"/>
      <c r="M32" s="323"/>
      <c r="N32" s="323"/>
      <c r="O32" s="323"/>
      <c r="P32" s="323"/>
      <c r="Q32" s="323"/>
      <c r="R32" s="323"/>
      <c r="S32" s="324"/>
      <c r="T32" s="90"/>
      <c r="U32" s="90"/>
      <c r="V32" s="322"/>
      <c r="W32" s="323"/>
      <c r="X32" s="323"/>
      <c r="Y32" s="323"/>
      <c r="Z32" s="323"/>
      <c r="AA32" s="323"/>
      <c r="AB32" s="323"/>
      <c r="AC32" s="323"/>
      <c r="AD32" s="323"/>
      <c r="AE32" s="323"/>
      <c r="AF32" s="323"/>
      <c r="AG32" s="323"/>
      <c r="AH32" s="323"/>
      <c r="AI32" s="323"/>
      <c r="AJ32" s="323"/>
      <c r="AK32" s="323"/>
      <c r="AL32" s="323"/>
      <c r="AM32" s="323"/>
      <c r="AN32" s="324"/>
      <c r="AO32" s="90"/>
      <c r="AP32" s="90"/>
      <c r="AQ32" s="331"/>
      <c r="AR32" s="332"/>
      <c r="AS32" s="332"/>
      <c r="AT32" s="332"/>
      <c r="AU32" s="332"/>
      <c r="AV32" s="332"/>
      <c r="AW32" s="332"/>
      <c r="AX32" s="332"/>
      <c r="AY32" s="332"/>
      <c r="AZ32" s="332"/>
      <c r="BA32" s="332"/>
      <c r="BB32" s="332"/>
      <c r="BC32" s="332"/>
      <c r="BD32" s="332"/>
      <c r="BE32" s="332"/>
      <c r="BF32" s="332"/>
      <c r="BG32" s="332"/>
      <c r="BH32" s="333"/>
    </row>
    <row r="33" spans="2:60" ht="9.75" customHeight="1">
      <c r="B33" s="322"/>
      <c r="C33" s="323"/>
      <c r="D33" s="323"/>
      <c r="E33" s="323"/>
      <c r="F33" s="323"/>
      <c r="G33" s="323"/>
      <c r="H33" s="323"/>
      <c r="I33" s="323"/>
      <c r="J33" s="323"/>
      <c r="K33" s="323"/>
      <c r="L33" s="323"/>
      <c r="M33" s="323"/>
      <c r="N33" s="323"/>
      <c r="O33" s="323"/>
      <c r="P33" s="323"/>
      <c r="Q33" s="323"/>
      <c r="R33" s="323"/>
      <c r="S33" s="324"/>
      <c r="T33" s="90"/>
      <c r="U33" s="90"/>
      <c r="V33" s="322"/>
      <c r="W33" s="323"/>
      <c r="X33" s="323"/>
      <c r="Y33" s="323"/>
      <c r="Z33" s="323"/>
      <c r="AA33" s="323"/>
      <c r="AB33" s="323"/>
      <c r="AC33" s="323"/>
      <c r="AD33" s="323"/>
      <c r="AE33" s="323"/>
      <c r="AF33" s="323"/>
      <c r="AG33" s="323"/>
      <c r="AH33" s="323"/>
      <c r="AI33" s="323"/>
      <c r="AJ33" s="323"/>
      <c r="AK33" s="323"/>
      <c r="AL33" s="323"/>
      <c r="AM33" s="323"/>
      <c r="AN33" s="324"/>
      <c r="AO33" s="90"/>
      <c r="AP33" s="90"/>
      <c r="AQ33" s="331"/>
      <c r="AR33" s="332"/>
      <c r="AS33" s="332"/>
      <c r="AT33" s="332"/>
      <c r="AU33" s="332"/>
      <c r="AV33" s="332"/>
      <c r="AW33" s="332"/>
      <c r="AX33" s="332"/>
      <c r="AY33" s="332"/>
      <c r="AZ33" s="332"/>
      <c r="BA33" s="332"/>
      <c r="BB33" s="332"/>
      <c r="BC33" s="332"/>
      <c r="BD33" s="332"/>
      <c r="BE33" s="332"/>
      <c r="BF33" s="332"/>
      <c r="BG33" s="332"/>
      <c r="BH33" s="333"/>
    </row>
    <row r="34" spans="2:60" ht="9.75" customHeight="1">
      <c r="B34" s="322"/>
      <c r="C34" s="323"/>
      <c r="D34" s="323"/>
      <c r="E34" s="323"/>
      <c r="F34" s="323"/>
      <c r="G34" s="323"/>
      <c r="H34" s="323"/>
      <c r="I34" s="323"/>
      <c r="J34" s="323"/>
      <c r="K34" s="323"/>
      <c r="L34" s="323"/>
      <c r="M34" s="323"/>
      <c r="N34" s="323"/>
      <c r="O34" s="323"/>
      <c r="P34" s="323"/>
      <c r="Q34" s="323"/>
      <c r="R34" s="323"/>
      <c r="S34" s="324"/>
      <c r="T34" s="90"/>
      <c r="U34" s="90"/>
      <c r="V34" s="322"/>
      <c r="W34" s="323"/>
      <c r="X34" s="323"/>
      <c r="Y34" s="323"/>
      <c r="Z34" s="323"/>
      <c r="AA34" s="323"/>
      <c r="AB34" s="323"/>
      <c r="AC34" s="323"/>
      <c r="AD34" s="323"/>
      <c r="AE34" s="323"/>
      <c r="AF34" s="323"/>
      <c r="AG34" s="323"/>
      <c r="AH34" s="323"/>
      <c r="AI34" s="323"/>
      <c r="AJ34" s="323"/>
      <c r="AK34" s="323"/>
      <c r="AL34" s="323"/>
      <c r="AM34" s="323"/>
      <c r="AN34" s="324"/>
      <c r="AO34" s="90"/>
      <c r="AP34" s="90"/>
      <c r="AQ34" s="331"/>
      <c r="AR34" s="332"/>
      <c r="AS34" s="332"/>
      <c r="AT34" s="332"/>
      <c r="AU34" s="332"/>
      <c r="AV34" s="332"/>
      <c r="AW34" s="332"/>
      <c r="AX34" s="332"/>
      <c r="AY34" s="332"/>
      <c r="AZ34" s="332"/>
      <c r="BA34" s="332"/>
      <c r="BB34" s="332"/>
      <c r="BC34" s="332"/>
      <c r="BD34" s="332"/>
      <c r="BE34" s="332"/>
      <c r="BF34" s="332"/>
      <c r="BG34" s="332"/>
      <c r="BH34" s="333"/>
    </row>
    <row r="35" spans="2:60" ht="9.75" customHeight="1">
      <c r="B35" s="322"/>
      <c r="C35" s="323"/>
      <c r="D35" s="323"/>
      <c r="E35" s="323"/>
      <c r="F35" s="323"/>
      <c r="G35" s="323"/>
      <c r="H35" s="323"/>
      <c r="I35" s="323"/>
      <c r="J35" s="323"/>
      <c r="K35" s="323"/>
      <c r="L35" s="323"/>
      <c r="M35" s="323"/>
      <c r="N35" s="323"/>
      <c r="O35" s="323"/>
      <c r="P35" s="323"/>
      <c r="Q35" s="323"/>
      <c r="R35" s="323"/>
      <c r="S35" s="324"/>
      <c r="T35" s="90"/>
      <c r="U35" s="90"/>
      <c r="V35" s="322"/>
      <c r="W35" s="323"/>
      <c r="X35" s="323"/>
      <c r="Y35" s="323"/>
      <c r="Z35" s="323"/>
      <c r="AA35" s="323"/>
      <c r="AB35" s="323"/>
      <c r="AC35" s="323"/>
      <c r="AD35" s="323"/>
      <c r="AE35" s="323"/>
      <c r="AF35" s="323"/>
      <c r="AG35" s="323"/>
      <c r="AH35" s="323"/>
      <c r="AI35" s="323"/>
      <c r="AJ35" s="323"/>
      <c r="AK35" s="323"/>
      <c r="AL35" s="323"/>
      <c r="AM35" s="323"/>
      <c r="AN35" s="324"/>
      <c r="AO35" s="90"/>
      <c r="AP35" s="90"/>
      <c r="AQ35" s="331"/>
      <c r="AR35" s="332"/>
      <c r="AS35" s="332"/>
      <c r="AT35" s="332"/>
      <c r="AU35" s="332"/>
      <c r="AV35" s="332"/>
      <c r="AW35" s="332"/>
      <c r="AX35" s="332"/>
      <c r="AY35" s="332"/>
      <c r="AZ35" s="332"/>
      <c r="BA35" s="332"/>
      <c r="BB35" s="332"/>
      <c r="BC35" s="332"/>
      <c r="BD35" s="332"/>
      <c r="BE35" s="332"/>
      <c r="BF35" s="332"/>
      <c r="BG35" s="332"/>
      <c r="BH35" s="333"/>
    </row>
    <row r="36" spans="2:60" ht="9.75" customHeight="1">
      <c r="B36" s="322"/>
      <c r="C36" s="323"/>
      <c r="D36" s="323"/>
      <c r="E36" s="323"/>
      <c r="F36" s="323"/>
      <c r="G36" s="323"/>
      <c r="H36" s="323"/>
      <c r="I36" s="323"/>
      <c r="J36" s="323"/>
      <c r="K36" s="323"/>
      <c r="L36" s="323"/>
      <c r="M36" s="323"/>
      <c r="N36" s="323"/>
      <c r="O36" s="323"/>
      <c r="P36" s="323"/>
      <c r="Q36" s="323"/>
      <c r="R36" s="323"/>
      <c r="S36" s="324"/>
      <c r="T36" s="90"/>
      <c r="U36" s="90"/>
      <c r="V36" s="322"/>
      <c r="W36" s="323"/>
      <c r="X36" s="323"/>
      <c r="Y36" s="323"/>
      <c r="Z36" s="323"/>
      <c r="AA36" s="323"/>
      <c r="AB36" s="323"/>
      <c r="AC36" s="323"/>
      <c r="AD36" s="323"/>
      <c r="AE36" s="323"/>
      <c r="AF36" s="323"/>
      <c r="AG36" s="323"/>
      <c r="AH36" s="323"/>
      <c r="AI36" s="323"/>
      <c r="AJ36" s="323"/>
      <c r="AK36" s="323"/>
      <c r="AL36" s="323"/>
      <c r="AM36" s="323"/>
      <c r="AN36" s="324"/>
      <c r="AO36" s="90"/>
      <c r="AP36" s="90"/>
      <c r="AQ36" s="331"/>
      <c r="AR36" s="332"/>
      <c r="AS36" s="332"/>
      <c r="AT36" s="332"/>
      <c r="AU36" s="332"/>
      <c r="AV36" s="332"/>
      <c r="AW36" s="332"/>
      <c r="AX36" s="332"/>
      <c r="AY36" s="332"/>
      <c r="AZ36" s="332"/>
      <c r="BA36" s="332"/>
      <c r="BB36" s="332"/>
      <c r="BC36" s="332"/>
      <c r="BD36" s="332"/>
      <c r="BE36" s="332"/>
      <c r="BF36" s="332"/>
      <c r="BG36" s="332"/>
      <c r="BH36" s="333"/>
    </row>
    <row r="37" spans="2:60" ht="9.75" customHeight="1">
      <c r="B37" s="322"/>
      <c r="C37" s="323"/>
      <c r="D37" s="323"/>
      <c r="E37" s="323"/>
      <c r="F37" s="323"/>
      <c r="G37" s="323"/>
      <c r="H37" s="323"/>
      <c r="I37" s="323"/>
      <c r="J37" s="323"/>
      <c r="K37" s="323"/>
      <c r="L37" s="323"/>
      <c r="M37" s="323"/>
      <c r="N37" s="323"/>
      <c r="O37" s="323"/>
      <c r="P37" s="323"/>
      <c r="Q37" s="323"/>
      <c r="R37" s="323"/>
      <c r="S37" s="324"/>
      <c r="T37" s="90"/>
      <c r="U37" s="90"/>
      <c r="V37" s="322"/>
      <c r="W37" s="323"/>
      <c r="X37" s="323"/>
      <c r="Y37" s="323"/>
      <c r="Z37" s="323"/>
      <c r="AA37" s="323"/>
      <c r="AB37" s="323"/>
      <c r="AC37" s="323"/>
      <c r="AD37" s="323"/>
      <c r="AE37" s="323"/>
      <c r="AF37" s="323"/>
      <c r="AG37" s="323"/>
      <c r="AH37" s="323"/>
      <c r="AI37" s="323"/>
      <c r="AJ37" s="323"/>
      <c r="AK37" s="323"/>
      <c r="AL37" s="323"/>
      <c r="AM37" s="323"/>
      <c r="AN37" s="324"/>
      <c r="AO37" s="90"/>
      <c r="AP37" s="90"/>
      <c r="AQ37" s="331"/>
      <c r="AR37" s="332"/>
      <c r="AS37" s="332"/>
      <c r="AT37" s="332"/>
      <c r="AU37" s="332"/>
      <c r="AV37" s="332"/>
      <c r="AW37" s="332"/>
      <c r="AX37" s="332"/>
      <c r="AY37" s="332"/>
      <c r="AZ37" s="332"/>
      <c r="BA37" s="332"/>
      <c r="BB37" s="332"/>
      <c r="BC37" s="332"/>
      <c r="BD37" s="332"/>
      <c r="BE37" s="332"/>
      <c r="BF37" s="332"/>
      <c r="BG37" s="332"/>
      <c r="BH37" s="333"/>
    </row>
    <row r="38" spans="2:60" ht="9.75" customHeight="1">
      <c r="B38" s="322"/>
      <c r="C38" s="323"/>
      <c r="D38" s="323"/>
      <c r="E38" s="323"/>
      <c r="F38" s="323"/>
      <c r="G38" s="323"/>
      <c r="H38" s="323"/>
      <c r="I38" s="323"/>
      <c r="J38" s="323"/>
      <c r="K38" s="323"/>
      <c r="L38" s="323"/>
      <c r="M38" s="323"/>
      <c r="N38" s="323"/>
      <c r="O38" s="323"/>
      <c r="P38" s="323"/>
      <c r="Q38" s="323"/>
      <c r="R38" s="323"/>
      <c r="S38" s="324"/>
      <c r="T38" s="90"/>
      <c r="U38" s="90"/>
      <c r="V38" s="322"/>
      <c r="W38" s="323"/>
      <c r="X38" s="323"/>
      <c r="Y38" s="323"/>
      <c r="Z38" s="323"/>
      <c r="AA38" s="323"/>
      <c r="AB38" s="323"/>
      <c r="AC38" s="323"/>
      <c r="AD38" s="323"/>
      <c r="AE38" s="323"/>
      <c r="AF38" s="323"/>
      <c r="AG38" s="323"/>
      <c r="AH38" s="323"/>
      <c r="AI38" s="323"/>
      <c r="AJ38" s="323"/>
      <c r="AK38" s="323"/>
      <c r="AL38" s="323"/>
      <c r="AM38" s="323"/>
      <c r="AN38" s="324"/>
      <c r="AO38" s="90"/>
      <c r="AP38" s="90"/>
      <c r="AQ38" s="331"/>
      <c r="AR38" s="332"/>
      <c r="AS38" s="332"/>
      <c r="AT38" s="332"/>
      <c r="AU38" s="332"/>
      <c r="AV38" s="332"/>
      <c r="AW38" s="332"/>
      <c r="AX38" s="332"/>
      <c r="AY38" s="332"/>
      <c r="AZ38" s="332"/>
      <c r="BA38" s="332"/>
      <c r="BB38" s="332"/>
      <c r="BC38" s="332"/>
      <c r="BD38" s="332"/>
      <c r="BE38" s="332"/>
      <c r="BF38" s="332"/>
      <c r="BG38" s="332"/>
      <c r="BH38" s="333"/>
    </row>
    <row r="39" spans="2:60" ht="9.75" customHeight="1">
      <c r="B39" s="322"/>
      <c r="C39" s="323"/>
      <c r="D39" s="323"/>
      <c r="E39" s="323"/>
      <c r="F39" s="323"/>
      <c r="G39" s="323"/>
      <c r="H39" s="323"/>
      <c r="I39" s="323"/>
      <c r="J39" s="323"/>
      <c r="K39" s="323"/>
      <c r="L39" s="323"/>
      <c r="M39" s="323"/>
      <c r="N39" s="323"/>
      <c r="O39" s="323"/>
      <c r="P39" s="323"/>
      <c r="Q39" s="323"/>
      <c r="R39" s="323"/>
      <c r="S39" s="324"/>
      <c r="T39" s="90"/>
      <c r="U39" s="90"/>
      <c r="V39" s="322"/>
      <c r="W39" s="323"/>
      <c r="X39" s="323"/>
      <c r="Y39" s="323"/>
      <c r="Z39" s="323"/>
      <c r="AA39" s="323"/>
      <c r="AB39" s="323"/>
      <c r="AC39" s="323"/>
      <c r="AD39" s="323"/>
      <c r="AE39" s="323"/>
      <c r="AF39" s="323"/>
      <c r="AG39" s="323"/>
      <c r="AH39" s="323"/>
      <c r="AI39" s="323"/>
      <c r="AJ39" s="323"/>
      <c r="AK39" s="323"/>
      <c r="AL39" s="323"/>
      <c r="AM39" s="323"/>
      <c r="AN39" s="324"/>
      <c r="AO39" s="90"/>
      <c r="AP39" s="90"/>
      <c r="AQ39" s="331"/>
      <c r="AR39" s="332"/>
      <c r="AS39" s="332"/>
      <c r="AT39" s="332"/>
      <c r="AU39" s="332"/>
      <c r="AV39" s="332"/>
      <c r="AW39" s="332"/>
      <c r="AX39" s="332"/>
      <c r="AY39" s="332"/>
      <c r="AZ39" s="332"/>
      <c r="BA39" s="332"/>
      <c r="BB39" s="332"/>
      <c r="BC39" s="332"/>
      <c r="BD39" s="332"/>
      <c r="BE39" s="332"/>
      <c r="BF39" s="332"/>
      <c r="BG39" s="332"/>
      <c r="BH39" s="333"/>
    </row>
    <row r="40" spans="2:60" ht="9.75" customHeight="1">
      <c r="B40" s="322"/>
      <c r="C40" s="323"/>
      <c r="D40" s="323"/>
      <c r="E40" s="323"/>
      <c r="F40" s="323"/>
      <c r="G40" s="323"/>
      <c r="H40" s="323"/>
      <c r="I40" s="323"/>
      <c r="J40" s="323"/>
      <c r="K40" s="323"/>
      <c r="L40" s="323"/>
      <c r="M40" s="323"/>
      <c r="N40" s="323"/>
      <c r="O40" s="323"/>
      <c r="P40" s="323"/>
      <c r="Q40" s="323"/>
      <c r="R40" s="323"/>
      <c r="S40" s="324"/>
      <c r="T40" s="90"/>
      <c r="U40" s="90"/>
      <c r="V40" s="322"/>
      <c r="W40" s="323"/>
      <c r="X40" s="323"/>
      <c r="Y40" s="323"/>
      <c r="Z40" s="323"/>
      <c r="AA40" s="323"/>
      <c r="AB40" s="323"/>
      <c r="AC40" s="323"/>
      <c r="AD40" s="323"/>
      <c r="AE40" s="323"/>
      <c r="AF40" s="323"/>
      <c r="AG40" s="323"/>
      <c r="AH40" s="323"/>
      <c r="AI40" s="323"/>
      <c r="AJ40" s="323"/>
      <c r="AK40" s="323"/>
      <c r="AL40" s="323"/>
      <c r="AM40" s="323"/>
      <c r="AN40" s="324"/>
      <c r="AO40" s="90"/>
      <c r="AP40" s="90"/>
      <c r="AQ40" s="331"/>
      <c r="AR40" s="332"/>
      <c r="AS40" s="332"/>
      <c r="AT40" s="332"/>
      <c r="AU40" s="332"/>
      <c r="AV40" s="332"/>
      <c r="AW40" s="332"/>
      <c r="AX40" s="332"/>
      <c r="AY40" s="332"/>
      <c r="AZ40" s="332"/>
      <c r="BA40" s="332"/>
      <c r="BB40" s="332"/>
      <c r="BC40" s="332"/>
      <c r="BD40" s="332"/>
      <c r="BE40" s="332"/>
      <c r="BF40" s="332"/>
      <c r="BG40" s="332"/>
      <c r="BH40" s="333"/>
    </row>
    <row r="41" spans="2:60" ht="9.75" customHeight="1">
      <c r="B41" s="322"/>
      <c r="C41" s="323"/>
      <c r="D41" s="323"/>
      <c r="E41" s="323"/>
      <c r="F41" s="323"/>
      <c r="G41" s="323"/>
      <c r="H41" s="323"/>
      <c r="I41" s="323"/>
      <c r="J41" s="323"/>
      <c r="K41" s="323"/>
      <c r="L41" s="323"/>
      <c r="M41" s="323"/>
      <c r="N41" s="323"/>
      <c r="O41" s="323"/>
      <c r="P41" s="323"/>
      <c r="Q41" s="323"/>
      <c r="R41" s="323"/>
      <c r="S41" s="324"/>
      <c r="T41" s="90"/>
      <c r="U41" s="90"/>
      <c r="V41" s="322"/>
      <c r="W41" s="323"/>
      <c r="X41" s="323"/>
      <c r="Y41" s="323"/>
      <c r="Z41" s="323"/>
      <c r="AA41" s="323"/>
      <c r="AB41" s="323"/>
      <c r="AC41" s="323"/>
      <c r="AD41" s="323"/>
      <c r="AE41" s="323"/>
      <c r="AF41" s="323"/>
      <c r="AG41" s="323"/>
      <c r="AH41" s="323"/>
      <c r="AI41" s="323"/>
      <c r="AJ41" s="323"/>
      <c r="AK41" s="323"/>
      <c r="AL41" s="323"/>
      <c r="AM41" s="323"/>
      <c r="AN41" s="324"/>
      <c r="AO41" s="90"/>
      <c r="AP41" s="90"/>
      <c r="AQ41" s="331"/>
      <c r="AR41" s="332"/>
      <c r="AS41" s="332"/>
      <c r="AT41" s="332"/>
      <c r="AU41" s="332"/>
      <c r="AV41" s="332"/>
      <c r="AW41" s="332"/>
      <c r="AX41" s="332"/>
      <c r="AY41" s="332"/>
      <c r="AZ41" s="332"/>
      <c r="BA41" s="332"/>
      <c r="BB41" s="332"/>
      <c r="BC41" s="332"/>
      <c r="BD41" s="332"/>
      <c r="BE41" s="332"/>
      <c r="BF41" s="332"/>
      <c r="BG41" s="332"/>
      <c r="BH41" s="333"/>
    </row>
    <row r="42" spans="2:60" ht="9.75" customHeight="1">
      <c r="B42" s="322"/>
      <c r="C42" s="323"/>
      <c r="D42" s="323"/>
      <c r="E42" s="323"/>
      <c r="F42" s="323"/>
      <c r="G42" s="323"/>
      <c r="H42" s="323"/>
      <c r="I42" s="323"/>
      <c r="J42" s="323"/>
      <c r="K42" s="323"/>
      <c r="L42" s="323"/>
      <c r="M42" s="323"/>
      <c r="N42" s="323"/>
      <c r="O42" s="323"/>
      <c r="P42" s="323"/>
      <c r="Q42" s="323"/>
      <c r="R42" s="323"/>
      <c r="S42" s="324"/>
      <c r="T42" s="90"/>
      <c r="U42" s="90"/>
      <c r="V42" s="322"/>
      <c r="W42" s="323"/>
      <c r="X42" s="323"/>
      <c r="Y42" s="323"/>
      <c r="Z42" s="323"/>
      <c r="AA42" s="323"/>
      <c r="AB42" s="323"/>
      <c r="AC42" s="323"/>
      <c r="AD42" s="323"/>
      <c r="AE42" s="323"/>
      <c r="AF42" s="323"/>
      <c r="AG42" s="323"/>
      <c r="AH42" s="323"/>
      <c r="AI42" s="323"/>
      <c r="AJ42" s="323"/>
      <c r="AK42" s="323"/>
      <c r="AL42" s="323"/>
      <c r="AM42" s="323"/>
      <c r="AN42" s="324"/>
      <c r="AO42" s="90"/>
      <c r="AP42" s="90"/>
      <c r="AQ42" s="331"/>
      <c r="AR42" s="332"/>
      <c r="AS42" s="332"/>
      <c r="AT42" s="332"/>
      <c r="AU42" s="332"/>
      <c r="AV42" s="332"/>
      <c r="AW42" s="332"/>
      <c r="AX42" s="332"/>
      <c r="AY42" s="332"/>
      <c r="AZ42" s="332"/>
      <c r="BA42" s="332"/>
      <c r="BB42" s="332"/>
      <c r="BC42" s="332"/>
      <c r="BD42" s="332"/>
      <c r="BE42" s="332"/>
      <c r="BF42" s="332"/>
      <c r="BG42" s="332"/>
      <c r="BH42" s="333"/>
    </row>
    <row r="43" spans="2:60" ht="9.75" customHeight="1">
      <c r="B43" s="322"/>
      <c r="C43" s="323"/>
      <c r="D43" s="323"/>
      <c r="E43" s="323"/>
      <c r="F43" s="323"/>
      <c r="G43" s="323"/>
      <c r="H43" s="323"/>
      <c r="I43" s="323"/>
      <c r="J43" s="323"/>
      <c r="K43" s="323"/>
      <c r="L43" s="323"/>
      <c r="M43" s="323"/>
      <c r="N43" s="323"/>
      <c r="O43" s="323"/>
      <c r="P43" s="323"/>
      <c r="Q43" s="323"/>
      <c r="R43" s="323"/>
      <c r="S43" s="324"/>
      <c r="T43" s="90"/>
      <c r="U43" s="90"/>
      <c r="V43" s="322"/>
      <c r="W43" s="323"/>
      <c r="X43" s="323"/>
      <c r="Y43" s="323"/>
      <c r="Z43" s="323"/>
      <c r="AA43" s="323"/>
      <c r="AB43" s="323"/>
      <c r="AC43" s="323"/>
      <c r="AD43" s="323"/>
      <c r="AE43" s="323"/>
      <c r="AF43" s="323"/>
      <c r="AG43" s="323"/>
      <c r="AH43" s="323"/>
      <c r="AI43" s="323"/>
      <c r="AJ43" s="323"/>
      <c r="AK43" s="323"/>
      <c r="AL43" s="323"/>
      <c r="AM43" s="323"/>
      <c r="AN43" s="324"/>
      <c r="AO43" s="90"/>
      <c r="AP43" s="90"/>
      <c r="AQ43" s="331"/>
      <c r="AR43" s="332"/>
      <c r="AS43" s="332"/>
      <c r="AT43" s="332"/>
      <c r="AU43" s="332"/>
      <c r="AV43" s="332"/>
      <c r="AW43" s="332"/>
      <c r="AX43" s="332"/>
      <c r="AY43" s="332"/>
      <c r="AZ43" s="332"/>
      <c r="BA43" s="332"/>
      <c r="BB43" s="332"/>
      <c r="BC43" s="332"/>
      <c r="BD43" s="332"/>
      <c r="BE43" s="332"/>
      <c r="BF43" s="332"/>
      <c r="BG43" s="332"/>
      <c r="BH43" s="333"/>
    </row>
    <row r="44" spans="2:60" ht="9.75" customHeight="1">
      <c r="B44" s="325"/>
      <c r="C44" s="326"/>
      <c r="D44" s="326"/>
      <c r="E44" s="326"/>
      <c r="F44" s="326"/>
      <c r="G44" s="326"/>
      <c r="H44" s="326"/>
      <c r="I44" s="326"/>
      <c r="J44" s="326"/>
      <c r="K44" s="326"/>
      <c r="L44" s="326"/>
      <c r="M44" s="326"/>
      <c r="N44" s="326"/>
      <c r="O44" s="326"/>
      <c r="P44" s="326"/>
      <c r="Q44" s="326"/>
      <c r="R44" s="326"/>
      <c r="S44" s="327"/>
      <c r="T44" s="90"/>
      <c r="U44" s="90"/>
      <c r="V44" s="325"/>
      <c r="W44" s="326"/>
      <c r="X44" s="326"/>
      <c r="Y44" s="326"/>
      <c r="Z44" s="326"/>
      <c r="AA44" s="326"/>
      <c r="AB44" s="326"/>
      <c r="AC44" s="326"/>
      <c r="AD44" s="326"/>
      <c r="AE44" s="326"/>
      <c r="AF44" s="326"/>
      <c r="AG44" s="326"/>
      <c r="AH44" s="326"/>
      <c r="AI44" s="326"/>
      <c r="AJ44" s="326"/>
      <c r="AK44" s="326"/>
      <c r="AL44" s="326"/>
      <c r="AM44" s="326"/>
      <c r="AN44" s="327"/>
      <c r="AO44" s="90"/>
      <c r="AP44" s="90"/>
      <c r="AQ44" s="334"/>
      <c r="AR44" s="335"/>
      <c r="AS44" s="335"/>
      <c r="AT44" s="335"/>
      <c r="AU44" s="335"/>
      <c r="AV44" s="335"/>
      <c r="AW44" s="335"/>
      <c r="AX44" s="335"/>
      <c r="AY44" s="335"/>
      <c r="AZ44" s="335"/>
      <c r="BA44" s="335"/>
      <c r="BB44" s="335"/>
      <c r="BC44" s="335"/>
      <c r="BD44" s="335"/>
      <c r="BE44" s="335"/>
      <c r="BF44" s="335"/>
      <c r="BG44" s="335"/>
      <c r="BH44" s="336"/>
    </row>
    <row r="46" ht="9.75" customHeight="1" thickBot="1">
      <c r="BI46" s="91"/>
    </row>
    <row r="47" spans="1:61" ht="9.75" customHeight="1">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1"/>
    </row>
    <row r="48" spans="1:61" ht="9.75"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row>
    <row r="49" ht="9.75" customHeight="1">
      <c r="BI49" s="91"/>
    </row>
    <row r="53" spans="2:60" ht="9.75" customHeight="1">
      <c r="B53" s="272" t="s">
        <v>99</v>
      </c>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4"/>
    </row>
    <row r="54" spans="2:60" ht="9.75" customHeight="1">
      <c r="B54" s="275"/>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7"/>
    </row>
    <row r="55" spans="2:60" ht="9.75" customHeight="1">
      <c r="B55" s="278"/>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80"/>
    </row>
    <row r="58" spans="2:60" ht="9.75" customHeight="1">
      <c r="B58" s="272" t="s">
        <v>110</v>
      </c>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4"/>
    </row>
    <row r="59" spans="2:60" ht="9.75" customHeight="1">
      <c r="B59" s="275"/>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7"/>
    </row>
    <row r="60" spans="2:60" ht="9.75" customHeight="1">
      <c r="B60" s="275"/>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6"/>
      <c r="AZ60" s="276"/>
      <c r="BA60" s="276"/>
      <c r="BB60" s="276"/>
      <c r="BC60" s="276"/>
      <c r="BD60" s="276"/>
      <c r="BE60" s="276"/>
      <c r="BF60" s="276"/>
      <c r="BG60" s="276"/>
      <c r="BH60" s="277"/>
    </row>
    <row r="61" spans="2:60" ht="9.75" customHeight="1">
      <c r="B61" s="278"/>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80"/>
    </row>
    <row r="64" spans="2:60" ht="9.75" customHeight="1">
      <c r="B64" s="272" t="s">
        <v>100</v>
      </c>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4"/>
    </row>
    <row r="65" spans="2:60" ht="9.75" customHeight="1">
      <c r="B65" s="275"/>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6"/>
      <c r="BF65" s="276"/>
      <c r="BG65" s="276"/>
      <c r="BH65" s="277"/>
    </row>
    <row r="66" spans="2:60" ht="9.75" customHeight="1">
      <c r="B66" s="275"/>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7"/>
    </row>
    <row r="67" spans="2:60" ht="9.75" customHeight="1">
      <c r="B67" s="278"/>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80"/>
    </row>
    <row r="68" spans="2:60" ht="9.75" customHeight="1">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row>
    <row r="69" spans="2:60" ht="9.75" customHeight="1">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row>
    <row r="70" spans="2:60" ht="9.75" customHeight="1">
      <c r="B70" s="281" t="s">
        <v>121</v>
      </c>
      <c r="C70" s="282"/>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3"/>
    </row>
    <row r="71" spans="2:60" ht="9.75" customHeight="1">
      <c r="B71" s="284"/>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6"/>
    </row>
    <row r="72" spans="2:60" ht="9.75" customHeight="1">
      <c r="B72" s="284"/>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6"/>
    </row>
    <row r="73" spans="2:60" ht="9.75" customHeight="1">
      <c r="B73" s="284"/>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6"/>
    </row>
    <row r="74" spans="2:60" ht="9.75" customHeight="1">
      <c r="B74" s="284"/>
      <c r="C74" s="285"/>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6"/>
    </row>
    <row r="75" spans="2:60" ht="9.75" customHeight="1">
      <c r="B75" s="287"/>
      <c r="C75" s="288"/>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9"/>
    </row>
    <row r="77" spans="1:40" ht="9.75" customHeight="1" thickBot="1">
      <c r="A77" s="91"/>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1"/>
    </row>
    <row r="78" spans="3:60" ht="9.75" customHeight="1" thickTop="1">
      <c r="C78" s="94"/>
      <c r="D78" s="290" t="s">
        <v>132</v>
      </c>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291"/>
      <c r="AM78" s="291"/>
      <c r="AN78" s="291"/>
      <c r="AO78" s="291"/>
      <c r="AP78" s="291"/>
      <c r="AQ78" s="291"/>
      <c r="AR78" s="291"/>
      <c r="AS78" s="291"/>
      <c r="AT78" s="291"/>
      <c r="AU78" s="292"/>
      <c r="AV78" s="95"/>
      <c r="AW78" s="95"/>
      <c r="AX78" s="95"/>
      <c r="AY78" s="299" t="s">
        <v>133</v>
      </c>
      <c r="AZ78" s="300"/>
      <c r="BA78" s="300"/>
      <c r="BB78" s="300"/>
      <c r="BC78" s="300"/>
      <c r="BD78" s="300"/>
      <c r="BE78" s="300"/>
      <c r="BF78" s="300"/>
      <c r="BG78" s="301"/>
      <c r="BH78" s="91"/>
    </row>
    <row r="79" spans="3:60" ht="9.75" customHeight="1">
      <c r="C79" s="94"/>
      <c r="D79" s="293"/>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5"/>
      <c r="AV79" s="95"/>
      <c r="AW79" s="95"/>
      <c r="AX79" s="95"/>
      <c r="AY79" s="302"/>
      <c r="AZ79" s="303"/>
      <c r="BA79" s="303"/>
      <c r="BB79" s="303"/>
      <c r="BC79" s="303"/>
      <c r="BD79" s="303"/>
      <c r="BE79" s="303"/>
      <c r="BF79" s="303"/>
      <c r="BG79" s="304"/>
      <c r="BH79" s="91"/>
    </row>
    <row r="80" spans="3:60" ht="9.75" customHeight="1">
      <c r="C80" s="94"/>
      <c r="D80" s="293"/>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294"/>
      <c r="AN80" s="294"/>
      <c r="AO80" s="294"/>
      <c r="AP80" s="294"/>
      <c r="AQ80" s="294"/>
      <c r="AR80" s="294"/>
      <c r="AS80" s="294"/>
      <c r="AT80" s="294"/>
      <c r="AU80" s="295"/>
      <c r="AV80" s="95"/>
      <c r="AW80" s="95"/>
      <c r="AX80" s="95"/>
      <c r="AY80" s="302"/>
      <c r="AZ80" s="303"/>
      <c r="BA80" s="303"/>
      <c r="BB80" s="303"/>
      <c r="BC80" s="303"/>
      <c r="BD80" s="303"/>
      <c r="BE80" s="303"/>
      <c r="BF80" s="303"/>
      <c r="BG80" s="304"/>
      <c r="BH80" s="91"/>
    </row>
    <row r="81" spans="3:60" ht="9.75" customHeight="1">
      <c r="C81" s="94"/>
      <c r="D81" s="293"/>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295"/>
      <c r="AV81" s="95"/>
      <c r="AW81" s="95"/>
      <c r="AX81" s="95"/>
      <c r="AY81" s="302"/>
      <c r="AZ81" s="303"/>
      <c r="BA81" s="303"/>
      <c r="BB81" s="303"/>
      <c r="BC81" s="303"/>
      <c r="BD81" s="303"/>
      <c r="BE81" s="303"/>
      <c r="BF81" s="303"/>
      <c r="BG81" s="304"/>
      <c r="BH81" s="91"/>
    </row>
    <row r="82" spans="3:60" ht="9.75" customHeight="1">
      <c r="C82" s="94"/>
      <c r="D82" s="293"/>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294"/>
      <c r="AL82" s="294"/>
      <c r="AM82" s="294"/>
      <c r="AN82" s="294"/>
      <c r="AO82" s="294"/>
      <c r="AP82" s="294"/>
      <c r="AQ82" s="294"/>
      <c r="AR82" s="294"/>
      <c r="AS82" s="294"/>
      <c r="AT82" s="294"/>
      <c r="AU82" s="295"/>
      <c r="AV82" s="95"/>
      <c r="AW82" s="95"/>
      <c r="AX82" s="95"/>
      <c r="AY82" s="302"/>
      <c r="AZ82" s="303"/>
      <c r="BA82" s="303"/>
      <c r="BB82" s="303"/>
      <c r="BC82" s="303"/>
      <c r="BD82" s="303"/>
      <c r="BE82" s="303"/>
      <c r="BF82" s="303"/>
      <c r="BG82" s="304"/>
      <c r="BH82" s="96"/>
    </row>
    <row r="83" spans="3:60" ht="9.75" customHeight="1">
      <c r="C83" s="94"/>
      <c r="D83" s="293"/>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c r="AL83" s="294"/>
      <c r="AM83" s="294"/>
      <c r="AN83" s="294"/>
      <c r="AO83" s="294"/>
      <c r="AP83" s="294"/>
      <c r="AQ83" s="294"/>
      <c r="AR83" s="294"/>
      <c r="AS83" s="294"/>
      <c r="AT83" s="294"/>
      <c r="AU83" s="295"/>
      <c r="AV83" s="95"/>
      <c r="AW83" s="95"/>
      <c r="AX83" s="95"/>
      <c r="AY83" s="302"/>
      <c r="AZ83" s="303"/>
      <c r="BA83" s="303"/>
      <c r="BB83" s="303"/>
      <c r="BC83" s="303"/>
      <c r="BD83" s="303"/>
      <c r="BE83" s="303"/>
      <c r="BF83" s="303"/>
      <c r="BG83" s="304"/>
      <c r="BH83" s="96"/>
    </row>
    <row r="84" spans="3:60" ht="9.75" customHeight="1">
      <c r="C84" s="94"/>
      <c r="D84" s="293"/>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4"/>
      <c r="AP84" s="294"/>
      <c r="AQ84" s="294"/>
      <c r="AR84" s="294"/>
      <c r="AS84" s="294"/>
      <c r="AT84" s="294"/>
      <c r="AU84" s="295"/>
      <c r="AV84" s="95"/>
      <c r="AW84" s="95"/>
      <c r="AX84" s="95"/>
      <c r="AY84" s="302"/>
      <c r="AZ84" s="303"/>
      <c r="BA84" s="303"/>
      <c r="BB84" s="303"/>
      <c r="BC84" s="303"/>
      <c r="BD84" s="303"/>
      <c r="BE84" s="303"/>
      <c r="BF84" s="303"/>
      <c r="BG84" s="304"/>
      <c r="BH84" s="96"/>
    </row>
    <row r="85" spans="3:60" ht="9.75" customHeight="1">
      <c r="C85" s="94"/>
      <c r="D85" s="293"/>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c r="AP85" s="294"/>
      <c r="AQ85" s="294"/>
      <c r="AR85" s="294"/>
      <c r="AS85" s="294"/>
      <c r="AT85" s="294"/>
      <c r="AU85" s="295"/>
      <c r="AV85" s="95"/>
      <c r="AW85" s="95"/>
      <c r="AX85" s="95"/>
      <c r="AY85" s="302"/>
      <c r="AZ85" s="303"/>
      <c r="BA85" s="303"/>
      <c r="BB85" s="303"/>
      <c r="BC85" s="303"/>
      <c r="BD85" s="303"/>
      <c r="BE85" s="303"/>
      <c r="BF85" s="303"/>
      <c r="BG85" s="304"/>
      <c r="BH85" s="96"/>
    </row>
    <row r="86" spans="4:60" ht="9.75" customHeight="1">
      <c r="D86" s="293"/>
      <c r="E86" s="294"/>
      <c r="F86" s="294"/>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c r="AP86" s="294"/>
      <c r="AQ86" s="294"/>
      <c r="AR86" s="294"/>
      <c r="AS86" s="294"/>
      <c r="AT86" s="294"/>
      <c r="AU86" s="295"/>
      <c r="AV86" s="95"/>
      <c r="AW86" s="95"/>
      <c r="AX86" s="95"/>
      <c r="AY86" s="302"/>
      <c r="AZ86" s="303"/>
      <c r="BA86" s="303"/>
      <c r="BB86" s="303"/>
      <c r="BC86" s="303"/>
      <c r="BD86" s="303"/>
      <c r="BE86" s="303"/>
      <c r="BF86" s="303"/>
      <c r="BG86" s="304"/>
      <c r="BH86" s="96"/>
    </row>
    <row r="87" spans="4:60" ht="9.75" customHeight="1">
      <c r="D87" s="293"/>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294"/>
      <c r="AR87" s="294"/>
      <c r="AS87" s="294"/>
      <c r="AT87" s="294"/>
      <c r="AU87" s="295"/>
      <c r="AV87" s="95"/>
      <c r="AW87" s="95"/>
      <c r="AX87" s="95"/>
      <c r="AY87" s="302"/>
      <c r="AZ87" s="303"/>
      <c r="BA87" s="303"/>
      <c r="BB87" s="303"/>
      <c r="BC87" s="303"/>
      <c r="BD87" s="303"/>
      <c r="BE87" s="303"/>
      <c r="BF87" s="303"/>
      <c r="BG87" s="304"/>
      <c r="BH87" s="96"/>
    </row>
    <row r="88" spans="4:60" ht="9.75" customHeight="1" thickBot="1">
      <c r="D88" s="296"/>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297"/>
      <c r="AP88" s="297"/>
      <c r="AQ88" s="297"/>
      <c r="AR88" s="297"/>
      <c r="AS88" s="297"/>
      <c r="AT88" s="297"/>
      <c r="AU88" s="298"/>
      <c r="AV88" s="95"/>
      <c r="AW88" s="95"/>
      <c r="AX88" s="95"/>
      <c r="AY88" s="305"/>
      <c r="AZ88" s="306"/>
      <c r="BA88" s="306"/>
      <c r="BB88" s="306"/>
      <c r="BC88" s="306"/>
      <c r="BD88" s="306"/>
      <c r="BE88" s="306"/>
      <c r="BF88" s="306"/>
      <c r="BG88" s="307"/>
      <c r="BH88" s="96"/>
    </row>
    <row r="89" spans="50:60" ht="9.75" customHeight="1" thickTop="1">
      <c r="AX89" s="91"/>
      <c r="AY89" s="96"/>
      <c r="AZ89" s="96"/>
      <c r="BA89" s="96"/>
      <c r="BB89" s="96"/>
      <c r="BC89" s="96"/>
      <c r="BD89" s="96"/>
      <c r="BE89" s="96"/>
      <c r="BF89" s="96"/>
      <c r="BG89" s="96"/>
      <c r="BH89" s="96"/>
    </row>
    <row r="90" spans="50:60" ht="9.75" customHeight="1">
      <c r="AX90" s="91"/>
      <c r="AY90" s="91"/>
      <c r="AZ90" s="91"/>
      <c r="BA90" s="91"/>
      <c r="BB90" s="91"/>
      <c r="BC90" s="91"/>
      <c r="BD90" s="91"/>
      <c r="BE90" s="91"/>
      <c r="BF90" s="91"/>
      <c r="BG90" s="91"/>
      <c r="BH90" s="91"/>
    </row>
  </sheetData>
  <sheetProtection/>
  <mergeCells count="12">
    <mergeCell ref="A1:BH3"/>
    <mergeCell ref="B9:BH12"/>
    <mergeCell ref="B15:BH27"/>
    <mergeCell ref="B30:S44"/>
    <mergeCell ref="V30:AN44"/>
    <mergeCell ref="AQ30:BH44"/>
    <mergeCell ref="B53:BH55"/>
    <mergeCell ref="B58:BH61"/>
    <mergeCell ref="B64:BH67"/>
    <mergeCell ref="B70:BH75"/>
    <mergeCell ref="D78:AU88"/>
    <mergeCell ref="AY78:BG88"/>
  </mergeCells>
  <printOptions/>
  <pageMargins left="0.5118110236220472" right="0.5118110236220472" top="0.7480314960629921" bottom="0.5511811023622047" header="0.31496062992125984" footer="0.31496062992125984"/>
  <pageSetup horizontalDpi="600" verticalDpi="600" orientation="portrait" paperSize="9" scale="8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S01</dc:creator>
  <cp:keywords/>
  <dc:description/>
  <cp:lastModifiedBy>Tomoaki Kanazawa</cp:lastModifiedBy>
  <cp:lastPrinted>2018-08-10T05:55:54Z</cp:lastPrinted>
  <dcterms:created xsi:type="dcterms:W3CDTF">2006-08-28T02:26:49Z</dcterms:created>
  <dcterms:modified xsi:type="dcterms:W3CDTF">2020-11-03T13:10:37Z</dcterms:modified>
  <cp:category/>
  <cp:version/>
  <cp:contentType/>
  <cp:contentStatus/>
</cp:coreProperties>
</file>